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zaro/Desktop/Indicadores actualizados hasta 2022/"/>
    </mc:Choice>
  </mc:AlternateContent>
  <xr:revisionPtr revIDLastSave="0" documentId="13_ncr:1_{F4DFE655-9148-EE42-B28F-ED8AB0F52F7A}" xr6:coauthVersionLast="47" xr6:coauthVersionMax="47" xr10:uidLastSave="{00000000-0000-0000-0000-000000000000}"/>
  <bookViews>
    <workbookView xWindow="0" yWindow="0" windowWidth="28800" windowHeight="18000" firstSheet="3" activeTab="3" xr2:uid="{E3A52DB7-AEA2-9C41-A97C-266348FB07CC}"/>
  </bookViews>
  <sheets>
    <sheet name="Índex" sheetId="1" r:id="rId1"/>
    <sheet name="1" sheetId="2" r:id="rId2"/>
    <sheet name="2" sheetId="3" r:id="rId3"/>
    <sheet name="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D3" i="4"/>
  <c r="E3" i="4"/>
  <c r="F3" i="4"/>
  <c r="G3" i="4"/>
  <c r="H3" i="4"/>
  <c r="I3" i="4"/>
  <c r="C4" i="4"/>
  <c r="D4" i="4"/>
  <c r="E4" i="4"/>
  <c r="F4" i="4"/>
  <c r="G4" i="4"/>
  <c r="H4" i="4"/>
  <c r="I4" i="4"/>
  <c r="C5" i="4"/>
  <c r="D5" i="4"/>
  <c r="E5" i="4"/>
  <c r="F5" i="4"/>
  <c r="G5" i="4"/>
  <c r="H5" i="4"/>
  <c r="I5" i="4"/>
  <c r="C6" i="4"/>
  <c r="D6" i="4"/>
  <c r="E6" i="4"/>
  <c r="F6" i="4"/>
  <c r="G6" i="4"/>
  <c r="H6" i="4"/>
  <c r="I6" i="4"/>
  <c r="C7" i="4"/>
  <c r="D7" i="4"/>
  <c r="E7" i="4"/>
  <c r="F7" i="4"/>
  <c r="G7" i="4"/>
  <c r="H7" i="4"/>
  <c r="I7" i="4"/>
  <c r="B7" i="4"/>
  <c r="B6" i="4"/>
  <c r="B5" i="4"/>
  <c r="B4" i="4"/>
  <c r="B3" i="4"/>
</calcChain>
</file>

<file path=xl/sharedStrings.xml><?xml version="1.0" encoding="utf-8"?>
<sst xmlns="http://schemas.openxmlformats.org/spreadsheetml/2006/main" count="43" uniqueCount="36">
  <si>
    <t>Indicador AROPE</t>
  </si>
  <si>
    <t>1. TAULA INDICADOR AROPE PAÏSOS ESTATS DEL BENESTAR 2008-2020</t>
  </si>
  <si>
    <t>2. EVOLUCIÓ INDICADOR AROPE PAÏSOS ESTATS DEL BENESTAR 2008-2020</t>
  </si>
  <si>
    <t>3. EVOLUCIÓ INDICADOR AROPE PAÏSOS ESTATS DEL BENESTAR 2008-2020</t>
  </si>
  <si>
    <t>Font: Elaboració pròpia a partir d´EUROSTAT</t>
  </si>
  <si>
    <t>En risc de pobresa o exclusió social (Indicador AROPE) (%)</t>
  </si>
  <si>
    <t>MODEL NÒRDIC</t>
  </si>
  <si>
    <t>Dinamarca</t>
  </si>
  <si>
    <t>Finlàndia</t>
  </si>
  <si>
    <t>Suècia</t>
  </si>
  <si>
    <t>Islàndia</t>
  </si>
  <si>
    <t>Noruega</t>
  </si>
  <si>
    <t>MODEL CONTINENTAL</t>
  </si>
  <si>
    <t>Bèlgica</t>
  </si>
  <si>
    <t>França</t>
  </si>
  <si>
    <t>Alemanya</t>
  </si>
  <si>
    <t>Països Baixos</t>
  </si>
  <si>
    <t>MODEL LIBERAL</t>
  </si>
  <si>
    <t>Regne Unit</t>
  </si>
  <si>
    <t>República d´Irlanda</t>
  </si>
  <si>
    <t>MODEL MEDITERRANI</t>
  </si>
  <si>
    <t>Itàlia</t>
  </si>
  <si>
    <t>Espanya</t>
  </si>
  <si>
    <t>Grècia</t>
  </si>
  <si>
    <t>Portugal</t>
  </si>
  <si>
    <t>PAÏSOS DE L´EST</t>
  </si>
  <si>
    <t>República Txeca</t>
  </si>
  <si>
    <t>Estònia</t>
  </si>
  <si>
    <t>Croàcia</t>
  </si>
  <si>
    <t>Letònia</t>
  </si>
  <si>
    <t>Lituània</t>
  </si>
  <si>
    <t>Polònia</t>
  </si>
  <si>
    <t>Romania</t>
  </si>
  <si>
    <t>Eslovènia</t>
  </si>
  <si>
    <t>Eslovàquia</t>
  </si>
  <si>
    <t>Font: Elaboració pròpia a partir d´EUROSTAT i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</si>
</sst>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##########"/>
    <numFmt numFmtId="165" formatCode="#,##0.0"/>
    <numFmt numFmtId="166" formatCode="0.000"/>
    <numFmt numFmtId="167" formatCode="#,##0.########"/>
    <numFmt numFmtId="168" formatCode="#,##0.##"/>
  </numFmts>
  <fonts count="2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0"/>
      <name val="Times New Roman"/>
      <family val="1"/>
    </font>
    <font>
      <sz val="12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9"/>
      <color rgb="FF002060"/>
      <name val="Times New Roman"/>
      <family val="1"/>
    </font>
    <font>
      <sz val="9"/>
      <color theme="1"/>
      <name val="Times New Roman"/>
      <family val="1"/>
    </font>
    <font>
      <b/>
      <i/>
      <sz val="14"/>
      <color rgb="FFFFFFFF"/>
      <name val="Times New Roman"/>
      <family val="1"/>
    </font>
    <font>
      <b/>
      <i/>
      <sz val="12"/>
      <color rgb="FFFFFFFF"/>
      <name val="Times New Roman"/>
      <family val="1"/>
    </font>
    <font>
      <b/>
      <sz val="16"/>
      <color theme="7" tint="-0.49998474074526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9"/>
      <color indexed="9"/>
      <name val="Arial"/>
      <family val="2"/>
    </font>
    <font>
      <sz val="9"/>
      <name val="Arial"/>
      <family val="2"/>
    </font>
    <font>
      <sz val="11"/>
      <color theme="1"/>
      <name val="Times New Roman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D966"/>
      </left>
      <right/>
      <top style="medium">
        <color rgb="FFFFD966"/>
      </top>
      <bottom style="medium">
        <color rgb="FFFFD966"/>
      </bottom>
      <diagonal/>
    </border>
    <border>
      <left/>
      <right/>
      <top style="medium">
        <color rgb="FFFFD966"/>
      </top>
      <bottom style="medium">
        <color rgb="FFFFD966"/>
      </bottom>
      <diagonal/>
    </border>
    <border>
      <left style="medium">
        <color rgb="FFFFD966"/>
      </left>
      <right/>
      <top style="medium">
        <color rgb="FFFFD966"/>
      </top>
      <bottom style="thin">
        <color indexed="64"/>
      </bottom>
      <diagonal/>
    </border>
    <border>
      <left/>
      <right/>
      <top style="medium">
        <color rgb="FFFFD966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2" fillId="0" borderId="0"/>
  </cellStyleXfs>
  <cellXfs count="6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3" fillId="2" borderId="0" xfId="1" quotePrefix="1" applyFont="1" applyFill="1" applyAlignment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/>
    </xf>
    <xf numFmtId="164" fontId="13" fillId="0" borderId="10" xfId="2" applyNumberFormat="1" applyFont="1" applyBorder="1" applyAlignment="1">
      <alignment horizontal="center" vertical="center" shrinkToFit="1"/>
    </xf>
    <xf numFmtId="0" fontId="13" fillId="7" borderId="9" xfId="2" applyFont="1" applyFill="1" applyBorder="1" applyAlignment="1">
      <alignment horizontal="center" vertical="center"/>
    </xf>
    <xf numFmtId="164" fontId="13" fillId="7" borderId="10" xfId="2" applyNumberFormat="1" applyFont="1" applyFill="1" applyBorder="1" applyAlignment="1">
      <alignment horizontal="center" vertical="center" shrinkToFit="1"/>
    </xf>
    <xf numFmtId="165" fontId="13" fillId="7" borderId="10" xfId="2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13" fillId="0" borderId="11" xfId="2" applyFont="1" applyBorder="1" applyAlignment="1">
      <alignment horizontal="center" vertical="center"/>
    </xf>
    <xf numFmtId="164" fontId="13" fillId="0" borderId="12" xfId="2" applyNumberFormat="1" applyFont="1" applyBorder="1" applyAlignment="1">
      <alignment horizontal="center" vertical="center" shrinkToFit="1"/>
    </xf>
    <xf numFmtId="165" fontId="13" fillId="0" borderId="12" xfId="2" applyNumberFormat="1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/>
    </xf>
    <xf numFmtId="0" fontId="15" fillId="7" borderId="9" xfId="2" applyFont="1" applyFill="1" applyBorder="1" applyAlignment="1">
      <alignment horizontal="center" vertical="center"/>
    </xf>
    <xf numFmtId="0" fontId="13" fillId="8" borderId="9" xfId="2" applyFont="1" applyFill="1" applyBorder="1" applyAlignment="1">
      <alignment horizontal="center" vertical="center"/>
    </xf>
    <xf numFmtId="164" fontId="13" fillId="8" borderId="10" xfId="2" applyNumberFormat="1" applyFont="1" applyFill="1" applyBorder="1" applyAlignment="1">
      <alignment horizontal="center" vertical="center" shrinkToFit="1"/>
    </xf>
    <xf numFmtId="165" fontId="13" fillId="8" borderId="10" xfId="2" applyNumberFormat="1" applyFont="1" applyFill="1" applyBorder="1" applyAlignment="1">
      <alignment horizontal="center" vertical="center" shrinkToFit="1"/>
    </xf>
    <xf numFmtId="165" fontId="13" fillId="0" borderId="10" xfId="2" applyNumberFormat="1" applyFont="1" applyBorder="1" applyAlignment="1">
      <alignment horizontal="center" vertical="center" shrinkToFit="1"/>
    </xf>
    <xf numFmtId="0" fontId="18" fillId="8" borderId="9" xfId="2" applyFont="1" applyFill="1" applyBorder="1" applyAlignment="1">
      <alignment horizontal="center" vertical="center"/>
    </xf>
    <xf numFmtId="164" fontId="18" fillId="8" borderId="10" xfId="2" applyNumberFormat="1" applyFont="1" applyFill="1" applyBorder="1" applyAlignment="1">
      <alignment horizontal="center" vertical="center" shrinkToFit="1"/>
    </xf>
    <xf numFmtId="0" fontId="15" fillId="8" borderId="9" xfId="2" applyFont="1" applyFill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 shrinkToFit="1"/>
    </xf>
    <xf numFmtId="165" fontId="19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13" fillId="0" borderId="0" xfId="2" applyFont="1" applyAlignment="1">
      <alignment horizontal="center" vertical="center"/>
    </xf>
    <xf numFmtId="3" fontId="19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15" fillId="0" borderId="0" xfId="2" applyFont="1" applyAlignment="1">
      <alignment horizontal="center" vertical="center"/>
    </xf>
    <xf numFmtId="164" fontId="17" fillId="0" borderId="0" xfId="0" applyNumberFormat="1" applyFont="1" applyAlignment="1">
      <alignment horizontal="right" vertical="center" shrinkToFit="1"/>
    </xf>
    <xf numFmtId="165" fontId="17" fillId="0" borderId="0" xfId="0" applyNumberFormat="1" applyFont="1" applyAlignment="1">
      <alignment horizontal="right" vertical="center" shrinkToFit="1"/>
    </xf>
    <xf numFmtId="3" fontId="17" fillId="0" borderId="0" xfId="0" applyNumberFormat="1" applyFont="1" applyAlignment="1">
      <alignment horizontal="right" vertical="center" shrinkToFit="1"/>
    </xf>
    <xf numFmtId="164" fontId="15" fillId="8" borderId="10" xfId="2" applyNumberFormat="1" applyFont="1" applyFill="1" applyBorder="1" applyAlignment="1">
      <alignment horizontal="center" vertical="center" shrinkToFit="1"/>
    </xf>
    <xf numFmtId="164" fontId="13" fillId="0" borderId="0" xfId="0" applyNumberFormat="1" applyFont="1" applyAlignment="1">
      <alignment horizontal="center" vertical="center" shrinkToFit="1"/>
    </xf>
    <xf numFmtId="165" fontId="13" fillId="0" borderId="0" xfId="0" applyNumberFormat="1" applyFont="1" applyAlignment="1">
      <alignment horizontal="center" vertical="center" shrinkToFit="1"/>
    </xf>
    <xf numFmtId="2" fontId="18" fillId="0" borderId="0" xfId="0" applyNumberFormat="1" applyFont="1" applyAlignment="1">
      <alignment horizontal="center"/>
    </xf>
    <xf numFmtId="167" fontId="13" fillId="7" borderId="10" xfId="2" applyNumberFormat="1" applyFont="1" applyFill="1" applyBorder="1" applyAlignment="1">
      <alignment horizontal="center" vertical="center" shrinkToFit="1"/>
    </xf>
    <xf numFmtId="168" fontId="13" fillId="7" borderId="10" xfId="2" applyNumberFormat="1" applyFont="1" applyFill="1" applyBorder="1" applyAlignment="1">
      <alignment horizontal="center" vertical="center" shrinkToFit="1"/>
    </xf>
    <xf numFmtId="168" fontId="13" fillId="0" borderId="12" xfId="2" applyNumberFormat="1" applyFont="1" applyBorder="1" applyAlignment="1">
      <alignment horizontal="center" vertical="center" shrinkToFit="1"/>
    </xf>
    <xf numFmtId="168" fontId="13" fillId="0" borderId="0" xfId="2" applyNumberFormat="1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horizontal="center"/>
    </xf>
    <xf numFmtId="167" fontId="13" fillId="0" borderId="0" xfId="2" applyNumberFormat="1" applyFont="1" applyAlignment="1">
      <alignment horizontal="center" vertical="center" shrinkToFit="1"/>
    </xf>
    <xf numFmtId="0" fontId="18" fillId="0" borderId="0" xfId="0" applyFont="1" applyAlignment="1">
      <alignment horizontal="center"/>
    </xf>
    <xf numFmtId="164" fontId="13" fillId="0" borderId="0" xfId="2" applyNumberFormat="1" applyFont="1" applyAlignment="1">
      <alignment horizontal="center" vertical="center" shrinkToFit="1"/>
    </xf>
    <xf numFmtId="3" fontId="18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0" xfId="1" quotePrefix="1" applyFont="1" applyFill="1" applyAlignment="1">
      <alignment horizontal="left"/>
    </xf>
    <xf numFmtId="0" fontId="3" fillId="2" borderId="0" xfId="1" quotePrefix="1" applyFont="1" applyFill="1" applyAlignment="1">
      <alignment horizontal="left" vertical="center"/>
    </xf>
    <xf numFmtId="0" fontId="3" fillId="4" borderId="0" xfId="1" quotePrefix="1" applyFont="1" applyFill="1" applyAlignment="1">
      <alignment horizontal="left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</cellXfs>
  <cellStyles count="3">
    <cellStyle name="Hipervínculo" xfId="1" builtinId="8"/>
    <cellStyle name="Normal" xfId="0" builtinId="0"/>
    <cellStyle name="Normal 2" xfId="2" xr:uid="{1D8AB297-28D1-7C42-9D5C-965EC5382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_tradnl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Indicador</a:t>
            </a:r>
            <a:r>
              <a:rPr lang="es-ES_tradnl" b="1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AROPE: Model Nòrdic</a:t>
            </a:r>
            <a:endParaRPr lang="es-ES_tradnl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Dinamarca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'1'!$B$3:$I$3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'1'!$B$4:$I$4</c:f>
              <c:numCache>
                <c:formatCode>#,##0.##########</c:formatCode>
                <c:ptCount val="8"/>
                <c:pt idx="0">
                  <c:v>18.600000000000001</c:v>
                </c:pt>
                <c:pt idx="1">
                  <c:v>17.5</c:v>
                </c:pt>
                <c:pt idx="2">
                  <c:v>17.8</c:v>
                </c:pt>
                <c:pt idx="3">
                  <c:v>17.5</c:v>
                </c:pt>
                <c:pt idx="4">
                  <c:v>17.3</c:v>
                </c:pt>
                <c:pt idx="5">
                  <c:v>16.8</c:v>
                </c:pt>
                <c:pt idx="6">
                  <c:v>17.3</c:v>
                </c:pt>
                <c:pt idx="7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F9-DE47-B701-9A2560008FD7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  <c:pt idx="0">
                  <c:v>Finlàndia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'1'!$B$3:$I$3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'1'!$B$5:$I$5</c:f>
              <c:numCache>
                <c:formatCode>#,##0.##########</c:formatCode>
                <c:ptCount val="8"/>
                <c:pt idx="0">
                  <c:v>16.899999999999999</c:v>
                </c:pt>
                <c:pt idx="1">
                  <c:v>16.5</c:v>
                </c:pt>
                <c:pt idx="2">
                  <c:v>16</c:v>
                </c:pt>
                <c:pt idx="3">
                  <c:v>16.600000000000001</c:v>
                </c:pt>
                <c:pt idx="4">
                  <c:v>14.5</c:v>
                </c:pt>
                <c:pt idx="5" formatCode="#,##0.0">
                  <c:v>14.9</c:v>
                </c:pt>
                <c:pt idx="6">
                  <c:v>14.2</c:v>
                </c:pt>
                <c:pt idx="7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F9-DE47-B701-9A2560008FD7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  <c:pt idx="0">
                  <c:v>Suècia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'1'!$B$3:$I$3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'1'!$B$6:$I$6</c:f>
              <c:numCache>
                <c:formatCode>#,##0.##########</c:formatCode>
                <c:ptCount val="8"/>
                <c:pt idx="0">
                  <c:v>18.2</c:v>
                </c:pt>
                <c:pt idx="1">
                  <c:v>17.7</c:v>
                </c:pt>
                <c:pt idx="2">
                  <c:v>17.2</c:v>
                </c:pt>
                <c:pt idx="3">
                  <c:v>17.7</c:v>
                </c:pt>
                <c:pt idx="4">
                  <c:v>18.399999999999999</c:v>
                </c:pt>
                <c:pt idx="5">
                  <c:v>17.7</c:v>
                </c:pt>
                <c:pt idx="6">
                  <c:v>17.2</c:v>
                </c:pt>
                <c:pt idx="7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F9-DE47-B701-9A2560008FD7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  <c:pt idx="0">
                  <c:v>Islàndia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'1'!$B$3:$I$3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'1'!$B$7:$I$7</c:f>
              <c:numCache>
                <c:formatCode>#,##0.0</c:formatCode>
                <c:ptCount val="8"/>
                <c:pt idx="0" formatCode="#,##0.##########">
                  <c:v>12.6</c:v>
                </c:pt>
                <c:pt idx="1">
                  <c:v>11.8</c:v>
                </c:pt>
                <c:pt idx="2" formatCode="#,##0.##########">
                  <c:v>12.6</c:v>
                </c:pt>
                <c:pt idx="3" formatCode="#,##0.##########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F9-DE47-B701-9A2560008FD7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  <c:pt idx="0">
                  <c:v>Noruega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'1'!$B$3:$I$3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'1'!$B$8:$I$8</c:f>
              <c:numCache>
                <c:formatCode>#,##0.##########</c:formatCode>
                <c:ptCount val="8"/>
                <c:pt idx="0">
                  <c:v>14.7</c:v>
                </c:pt>
                <c:pt idx="1">
                  <c:v>14.4</c:v>
                </c:pt>
                <c:pt idx="2">
                  <c:v>15.4</c:v>
                </c:pt>
                <c:pt idx="3">
                  <c:v>15.8</c:v>
                </c:pt>
                <c:pt idx="4">
                  <c:v>15.6</c:v>
                </c:pt>
                <c:pt idx="5">
                  <c:v>16.399999999999999</c:v>
                </c:pt>
                <c:pt idx="6">
                  <c:v>16.7</c:v>
                </c:pt>
                <c:pt idx="7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F9-DE47-B701-9A256000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0028847"/>
        <c:axId val="421887503"/>
      </c:lineChart>
      <c:catAx>
        <c:axId val="46002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87503"/>
        <c:crosses val="autoZero"/>
        <c:auto val="1"/>
        <c:lblAlgn val="ctr"/>
        <c:lblOffset val="100"/>
        <c:noMultiLvlLbl val="0"/>
      </c:catAx>
      <c:valAx>
        <c:axId val="42188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028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_tradnl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Indicador AROPE: Model Continental</a:t>
            </a:r>
            <a:endParaRPr lang="es-ES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'1'!$A$11</c:f>
              <c:strCache>
                <c:ptCount val="1"/>
                <c:pt idx="0">
                  <c:v>Bèlgica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'1'!$B$10:$I$10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'1'!$B$11:$I$11</c:f>
              <c:numCache>
                <c:formatCode>#,##0.##########</c:formatCode>
                <c:ptCount val="8"/>
                <c:pt idx="0">
                  <c:v>21.6</c:v>
                </c:pt>
                <c:pt idx="1">
                  <c:v>22.2</c:v>
                </c:pt>
                <c:pt idx="2">
                  <c:v>22</c:v>
                </c:pt>
                <c:pt idx="3" formatCode="#,##0.0">
                  <c:v>20.5</c:v>
                </c:pt>
                <c:pt idx="4">
                  <c:v>20</c:v>
                </c:pt>
                <c:pt idx="5">
                  <c:v>20.3</c:v>
                </c:pt>
                <c:pt idx="6">
                  <c:v>18.8</c:v>
                </c:pt>
                <c:pt idx="7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4-6445-812D-DE0C0AC9231B}"/>
            </c:ext>
          </c:extLst>
        </c:ser>
        <c:ser>
          <c:idx val="1"/>
          <c:order val="1"/>
          <c:tx>
            <c:strRef>
              <c:f>'1'!$A$12</c:f>
              <c:strCache>
                <c:ptCount val="1"/>
                <c:pt idx="0">
                  <c:v>França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'1'!$B$10:$I$10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'1'!$B$12:$I$12</c:f>
              <c:numCache>
                <c:formatCode>#,##0.##########</c:formatCode>
                <c:ptCount val="8"/>
                <c:pt idx="0">
                  <c:v>18.399999999999999</c:v>
                </c:pt>
                <c:pt idx="1">
                  <c:v>18.7</c:v>
                </c:pt>
                <c:pt idx="2">
                  <c:v>17.8</c:v>
                </c:pt>
                <c:pt idx="3">
                  <c:v>17.899999999999999</c:v>
                </c:pt>
                <c:pt idx="4">
                  <c:v>18.8</c:v>
                </c:pt>
                <c:pt idx="5">
                  <c:v>19.3</c:v>
                </c:pt>
                <c:pt idx="6">
                  <c:v>19.2</c:v>
                </c:pt>
                <c:pt idx="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4-6445-812D-DE0C0AC9231B}"/>
            </c:ext>
          </c:extLst>
        </c:ser>
        <c:ser>
          <c:idx val="2"/>
          <c:order val="2"/>
          <c:tx>
            <c:strRef>
              <c:f>'1'!$A$13</c:f>
              <c:strCache>
                <c:ptCount val="1"/>
                <c:pt idx="0">
                  <c:v>Alemanya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'1'!$B$10:$I$10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'1'!$B$13:$I$13</c:f>
              <c:numCache>
                <c:formatCode>General</c:formatCode>
                <c:ptCount val="8"/>
                <c:pt idx="0">
                  <c:v>20</c:v>
                </c:pt>
                <c:pt idx="1">
                  <c:v>19.8</c:v>
                </c:pt>
                <c:pt idx="2">
                  <c:v>18.8</c:v>
                </c:pt>
                <c:pt idx="3">
                  <c:v>18.5</c:v>
                </c:pt>
                <c:pt idx="4">
                  <c:v>21.2</c:v>
                </c:pt>
                <c:pt idx="5">
                  <c:v>20.399999999999999</c:v>
                </c:pt>
                <c:pt idx="6">
                  <c:v>21</c:v>
                </c:pt>
                <c:pt idx="7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4-6445-812D-DE0C0AC9231B}"/>
            </c:ext>
          </c:extLst>
        </c:ser>
        <c:ser>
          <c:idx val="3"/>
          <c:order val="3"/>
          <c:tx>
            <c:strRef>
              <c:f>'1'!$A$14</c:f>
              <c:strCache>
                <c:ptCount val="1"/>
                <c:pt idx="0">
                  <c:v>Països Baixos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'1'!$B$10:$I$10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'1'!$B$14:$I$14</c:f>
              <c:numCache>
                <c:formatCode>#,##0.##########</c:formatCode>
                <c:ptCount val="8"/>
                <c:pt idx="0">
                  <c:v>16.399999999999999</c:v>
                </c:pt>
                <c:pt idx="1">
                  <c:v>16.3</c:v>
                </c:pt>
                <c:pt idx="2">
                  <c:v>16.600000000000001</c:v>
                </c:pt>
                <c:pt idx="3">
                  <c:v>16.5</c:v>
                </c:pt>
                <c:pt idx="4" formatCode="#,##0.0">
                  <c:v>16.5</c:v>
                </c:pt>
                <c:pt idx="5">
                  <c:v>16</c:v>
                </c:pt>
                <c:pt idx="6">
                  <c:v>16.600000000000001</c:v>
                </c:pt>
                <c:pt idx="7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B4-6445-812D-DE0C0AC92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06079"/>
        <c:axId val="456942079"/>
      </c:lineChart>
      <c:catAx>
        <c:axId val="43700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942079"/>
        <c:crosses val="autoZero"/>
        <c:auto val="1"/>
        <c:lblAlgn val="ctr"/>
        <c:lblOffset val="100"/>
        <c:noMultiLvlLbl val="0"/>
      </c:catAx>
      <c:valAx>
        <c:axId val="456942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00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_tradnl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Indicador AROPE: Model Liberal</a:t>
            </a:r>
            <a:endParaRPr lang="es-ES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19306649168853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Regne Unit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'1'!$B$16:$I$16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'1'!$B$17:$I$17</c:f>
              <c:numCache>
                <c:formatCode>#,##0.0</c:formatCode>
                <c:ptCount val="8"/>
                <c:pt idx="0" formatCode="#,##0.##########">
                  <c:v>23.1</c:v>
                </c:pt>
                <c:pt idx="1">
                  <c:v>21.9</c:v>
                </c:pt>
                <c:pt idx="2" formatCode="#,##0.##########">
                  <c:v>21.8</c:v>
                </c:pt>
                <c:pt idx="3" formatCode="#,##0.##########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7E-854C-9AFC-863B7E985365}"/>
            </c:ext>
          </c:extLst>
        </c:ser>
        <c:ser>
          <c:idx val="1"/>
          <c:order val="1"/>
          <c:tx>
            <c:strRef>
              <c:f>'1'!$A$18</c:f>
              <c:strCache>
                <c:ptCount val="1"/>
                <c:pt idx="0">
                  <c:v>República d´Irlanda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'1'!$B$16:$I$16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'1'!$B$18:$I$18</c:f>
              <c:numCache>
                <c:formatCode>#,##0.##########</c:formatCode>
                <c:ptCount val="8"/>
                <c:pt idx="0">
                  <c:v>25.4</c:v>
                </c:pt>
                <c:pt idx="1">
                  <c:v>23.8</c:v>
                </c:pt>
                <c:pt idx="2">
                  <c:v>22.4</c:v>
                </c:pt>
                <c:pt idx="3">
                  <c:v>20.8</c:v>
                </c:pt>
                <c:pt idx="4">
                  <c:v>20.399999999999999</c:v>
                </c:pt>
                <c:pt idx="5">
                  <c:v>20.100000000000001</c:v>
                </c:pt>
                <c:pt idx="6">
                  <c:v>20</c:v>
                </c:pt>
                <c:pt idx="7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E-854C-9AFC-863B7E985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237503"/>
        <c:axId val="433294143"/>
      </c:lineChart>
      <c:catAx>
        <c:axId val="606237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294143"/>
        <c:crosses val="autoZero"/>
        <c:auto val="1"/>
        <c:lblAlgn val="ctr"/>
        <c:lblOffset val="100"/>
        <c:noMultiLvlLbl val="0"/>
      </c:catAx>
      <c:valAx>
        <c:axId val="43329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23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_tradnl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Indicador AROPE: Model Mediterrani</a:t>
            </a:r>
            <a:endParaRPr lang="es-ES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Itàlia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'1'!$B$20:$I$20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'1'!$B$21:$I$21</c:f>
              <c:numCache>
                <c:formatCode>#,##0.##########</c:formatCode>
                <c:ptCount val="8"/>
                <c:pt idx="0">
                  <c:v>28.4</c:v>
                </c:pt>
                <c:pt idx="1">
                  <c:v>27.8</c:v>
                </c:pt>
                <c:pt idx="2">
                  <c:v>25.9</c:v>
                </c:pt>
                <c:pt idx="3">
                  <c:v>25.7</c:v>
                </c:pt>
                <c:pt idx="4">
                  <c:v>24.6</c:v>
                </c:pt>
                <c:pt idx="5">
                  <c:v>24.9</c:v>
                </c:pt>
                <c:pt idx="6">
                  <c:v>25.2</c:v>
                </c:pt>
                <c:pt idx="7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8-604A-BF9F-77045CFBDCC6}"/>
            </c:ext>
          </c:extLst>
        </c:ser>
        <c:ser>
          <c:idx val="1"/>
          <c:order val="1"/>
          <c:tx>
            <c:strRef>
              <c:f>'1'!$A$22</c:f>
              <c:strCache>
                <c:ptCount val="1"/>
                <c:pt idx="0">
                  <c:v>Espanya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'1'!$B$20:$I$20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'1'!$B$22:$I$22</c:f>
              <c:numCache>
                <c:formatCode>#,##0.##########</c:formatCode>
                <c:ptCount val="8"/>
                <c:pt idx="0">
                  <c:v>28.7</c:v>
                </c:pt>
                <c:pt idx="1">
                  <c:v>28.8</c:v>
                </c:pt>
                <c:pt idx="2">
                  <c:v>27.5</c:v>
                </c:pt>
                <c:pt idx="3">
                  <c:v>27.3</c:v>
                </c:pt>
                <c:pt idx="4">
                  <c:v>26.2</c:v>
                </c:pt>
                <c:pt idx="5">
                  <c:v>27</c:v>
                </c:pt>
                <c:pt idx="6">
                  <c:v>27.8</c:v>
                </c:pt>
                <c:pt idx="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A8-604A-BF9F-77045CFBDCC6}"/>
            </c:ext>
          </c:extLst>
        </c:ser>
        <c:ser>
          <c:idx val="2"/>
          <c:order val="2"/>
          <c:tx>
            <c:strRef>
              <c:f>'1'!$A$23</c:f>
              <c:strCache>
                <c:ptCount val="1"/>
                <c:pt idx="0">
                  <c:v>Grècia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'1'!$B$20:$I$20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'1'!$B$23:$I$23</c:f>
              <c:numCache>
                <c:formatCode>#,##0.##########</c:formatCode>
                <c:ptCount val="8"/>
                <c:pt idx="0">
                  <c:v>32.4</c:v>
                </c:pt>
                <c:pt idx="1">
                  <c:v>32.6</c:v>
                </c:pt>
                <c:pt idx="2">
                  <c:v>32.200000000000003</c:v>
                </c:pt>
                <c:pt idx="3">
                  <c:v>30.3</c:v>
                </c:pt>
                <c:pt idx="4" formatCode="#,##0.0">
                  <c:v>29</c:v>
                </c:pt>
                <c:pt idx="5">
                  <c:v>27.4</c:v>
                </c:pt>
                <c:pt idx="6">
                  <c:v>28.3</c:v>
                </c:pt>
                <c:pt idx="7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A8-604A-BF9F-77045CFBDCC6}"/>
            </c:ext>
          </c:extLst>
        </c:ser>
        <c:ser>
          <c:idx val="3"/>
          <c:order val="3"/>
          <c:tx>
            <c:strRef>
              <c:f>'1'!$A$24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'1'!$B$20:$I$20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'1'!$B$24:$I$24</c:f>
              <c:numCache>
                <c:formatCode>#,##0.##########</c:formatCode>
                <c:ptCount val="8"/>
                <c:pt idx="0" formatCode="#,##0.0">
                  <c:v>26.4</c:v>
                </c:pt>
                <c:pt idx="1">
                  <c:v>24.9</c:v>
                </c:pt>
                <c:pt idx="2">
                  <c:v>23.4</c:v>
                </c:pt>
                <c:pt idx="3">
                  <c:v>21.6</c:v>
                </c:pt>
                <c:pt idx="4">
                  <c:v>21.1</c:v>
                </c:pt>
                <c:pt idx="5">
                  <c:v>20</c:v>
                </c:pt>
                <c:pt idx="6">
                  <c:v>22.4</c:v>
                </c:pt>
                <c:pt idx="7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A8-604A-BF9F-77045CFBD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788367"/>
        <c:axId val="575275151"/>
      </c:lineChart>
      <c:catAx>
        <c:axId val="35878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275151"/>
        <c:crosses val="autoZero"/>
        <c:auto val="1"/>
        <c:lblAlgn val="ctr"/>
        <c:lblOffset val="100"/>
        <c:noMultiLvlLbl val="0"/>
      </c:catAx>
      <c:valAx>
        <c:axId val="57527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78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_tradnl" sz="18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Indicador AROPE: Països de l'Est</a:t>
            </a:r>
            <a:endParaRPr lang="es-ES" b="1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'1'!$A$27</c:f>
              <c:strCache>
                <c:ptCount val="1"/>
                <c:pt idx="0">
                  <c:v>República Txeca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'1'!$B$26:$I$26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'1'!$B$27:$I$27</c:f>
              <c:numCache>
                <c:formatCode>#,##0.##########</c:formatCode>
                <c:ptCount val="8"/>
                <c:pt idx="0" formatCode="#,##0.0">
                  <c:v>13</c:v>
                </c:pt>
                <c:pt idx="1">
                  <c:v>12.4</c:v>
                </c:pt>
                <c:pt idx="2">
                  <c:v>12.1</c:v>
                </c:pt>
                <c:pt idx="3">
                  <c:v>11.8</c:v>
                </c:pt>
                <c:pt idx="4">
                  <c:v>12.1</c:v>
                </c:pt>
                <c:pt idx="5">
                  <c:v>11.5</c:v>
                </c:pt>
                <c:pt idx="6">
                  <c:v>10.8</c:v>
                </c:pt>
                <c:pt idx="7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B-D042-8F15-7C6DB73E7A2C}"/>
            </c:ext>
          </c:extLst>
        </c:ser>
        <c:ser>
          <c:idx val="1"/>
          <c:order val="1"/>
          <c:tx>
            <c:strRef>
              <c:f>'1'!$A$28</c:f>
              <c:strCache>
                <c:ptCount val="1"/>
                <c:pt idx="0">
                  <c:v>Estònia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'1'!$B$26:$I$26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'1'!$B$28:$I$28</c:f>
              <c:numCache>
                <c:formatCode>#,##0.##########</c:formatCode>
                <c:ptCount val="8"/>
                <c:pt idx="0">
                  <c:v>23.6</c:v>
                </c:pt>
                <c:pt idx="1">
                  <c:v>23.1</c:v>
                </c:pt>
                <c:pt idx="2">
                  <c:v>23.3</c:v>
                </c:pt>
                <c:pt idx="3">
                  <c:v>23.6</c:v>
                </c:pt>
                <c:pt idx="4">
                  <c:v>23.7</c:v>
                </c:pt>
                <c:pt idx="5">
                  <c:v>22.8</c:v>
                </c:pt>
                <c:pt idx="6" formatCode="#,##0.0">
                  <c:v>22.2</c:v>
                </c:pt>
                <c:pt idx="7">
                  <c:v>25.2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B-D042-8F15-7C6DB73E7A2C}"/>
            </c:ext>
          </c:extLst>
        </c:ser>
        <c:ser>
          <c:idx val="2"/>
          <c:order val="2"/>
          <c:tx>
            <c:strRef>
              <c:f>'1'!$A$29</c:f>
              <c:strCache>
                <c:ptCount val="1"/>
                <c:pt idx="0">
                  <c:v>Croàcia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'1'!$B$26:$I$26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'1'!$B$29:$I$29</c:f>
              <c:numCache>
                <c:formatCode>#,##0.##########</c:formatCode>
                <c:ptCount val="8"/>
                <c:pt idx="0">
                  <c:v>24.4</c:v>
                </c:pt>
                <c:pt idx="1">
                  <c:v>23.5</c:v>
                </c:pt>
                <c:pt idx="2">
                  <c:v>23.7</c:v>
                </c:pt>
                <c:pt idx="3">
                  <c:v>22.1</c:v>
                </c:pt>
                <c:pt idx="4">
                  <c:v>20.8</c:v>
                </c:pt>
                <c:pt idx="5">
                  <c:v>20.5</c:v>
                </c:pt>
                <c:pt idx="6">
                  <c:v>20.9</c:v>
                </c:pt>
                <c:pt idx="7">
                  <c:v>19.899999999999999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0B-D042-8F15-7C6DB73E7A2C}"/>
            </c:ext>
          </c:extLst>
        </c:ser>
        <c:ser>
          <c:idx val="3"/>
          <c:order val="3"/>
          <c:tx>
            <c:strRef>
              <c:f>'1'!$A$30</c:f>
              <c:strCache>
                <c:ptCount val="1"/>
                <c:pt idx="0">
                  <c:v>Letònia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'1'!$B$26:$I$26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'1'!$B$30:$I$30</c:f>
              <c:numCache>
                <c:formatCode>#,##0.##########</c:formatCode>
                <c:ptCount val="8"/>
                <c:pt idx="0">
                  <c:v>30</c:v>
                </c:pt>
                <c:pt idx="1">
                  <c:v>28.2</c:v>
                </c:pt>
                <c:pt idx="2">
                  <c:v>28.5</c:v>
                </c:pt>
                <c:pt idx="3">
                  <c:v>28.4</c:v>
                </c:pt>
                <c:pt idx="4">
                  <c:v>26.7</c:v>
                </c:pt>
                <c:pt idx="5">
                  <c:v>25.1</c:v>
                </c:pt>
                <c:pt idx="6">
                  <c:v>26.1</c:v>
                </c:pt>
                <c:pt idx="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0B-D042-8F15-7C6DB73E7A2C}"/>
            </c:ext>
          </c:extLst>
        </c:ser>
        <c:ser>
          <c:idx val="4"/>
          <c:order val="4"/>
          <c:tx>
            <c:strRef>
              <c:f>'1'!$A$31</c:f>
              <c:strCache>
                <c:ptCount val="1"/>
                <c:pt idx="0">
                  <c:v>Lituània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'1'!$B$26:$I$26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'1'!$B$31:$I$31</c:f>
              <c:numCache>
                <c:formatCode>#,##0.0</c:formatCode>
                <c:ptCount val="8"/>
                <c:pt idx="0" formatCode="#,##0.##########">
                  <c:v>29.4</c:v>
                </c:pt>
                <c:pt idx="1">
                  <c:v>30</c:v>
                </c:pt>
                <c:pt idx="2" formatCode="#,##0.##########">
                  <c:v>29.8</c:v>
                </c:pt>
                <c:pt idx="3" formatCode="#,##0.##########">
                  <c:v>28.5</c:v>
                </c:pt>
                <c:pt idx="4" formatCode="#,##0.##########">
                  <c:v>25.5</c:v>
                </c:pt>
                <c:pt idx="5" formatCode="#,##0.##########">
                  <c:v>24.5</c:v>
                </c:pt>
                <c:pt idx="6" formatCode="#,##0.##########">
                  <c:v>23.5</c:v>
                </c:pt>
                <c:pt idx="7" formatCode="#,##0.##########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0B-D042-8F15-7C6DB73E7A2C}"/>
            </c:ext>
          </c:extLst>
        </c:ser>
        <c:ser>
          <c:idx val="5"/>
          <c:order val="5"/>
          <c:tx>
            <c:strRef>
              <c:f>'1'!$A$32</c:f>
              <c:strCache>
                <c:ptCount val="1"/>
                <c:pt idx="0">
                  <c:v>Polònia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'1'!$B$26:$I$26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'1'!$B$32:$I$32</c:f>
              <c:numCache>
                <c:formatCode>#,##0.##########</c:formatCode>
                <c:ptCount val="8"/>
                <c:pt idx="0">
                  <c:v>22.5</c:v>
                </c:pt>
                <c:pt idx="1">
                  <c:v>20.6</c:v>
                </c:pt>
                <c:pt idx="2">
                  <c:v>18.7</c:v>
                </c:pt>
                <c:pt idx="3">
                  <c:v>18.2</c:v>
                </c:pt>
                <c:pt idx="4">
                  <c:v>17.899999999999999</c:v>
                </c:pt>
                <c:pt idx="5">
                  <c:v>17</c:v>
                </c:pt>
                <c:pt idx="6">
                  <c:v>16.8</c:v>
                </c:pt>
                <c:pt idx="7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0B-D042-8F15-7C6DB73E7A2C}"/>
            </c:ext>
          </c:extLst>
        </c:ser>
        <c:ser>
          <c:idx val="6"/>
          <c:order val="6"/>
          <c:tx>
            <c:strRef>
              <c:f>'1'!$A$33</c:f>
              <c:strCache>
                <c:ptCount val="1"/>
                <c:pt idx="0">
                  <c:v>Romania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'1'!$B$26:$I$26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'1'!$B$33:$I$33</c:f>
              <c:numCache>
                <c:formatCode>#,##0.0</c:formatCode>
                <c:ptCount val="8"/>
                <c:pt idx="0" formatCode="#,##0.##########">
                  <c:v>44.5</c:v>
                </c:pt>
                <c:pt idx="1">
                  <c:v>46</c:v>
                </c:pt>
                <c:pt idx="2" formatCode="#,##0.##########">
                  <c:v>42.5</c:v>
                </c:pt>
                <c:pt idx="3" formatCode="#,##0.##########">
                  <c:v>38.700000000000003</c:v>
                </c:pt>
                <c:pt idx="4" formatCode="#,##0.##########">
                  <c:v>36.1</c:v>
                </c:pt>
                <c:pt idx="5" formatCode="#,##0.##########">
                  <c:v>35.6</c:v>
                </c:pt>
                <c:pt idx="6" formatCode="#,##0.##########">
                  <c:v>34.4</c:v>
                </c:pt>
                <c:pt idx="7" formatCode="#,##0.##########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0B-D042-8F15-7C6DB73E7A2C}"/>
            </c:ext>
          </c:extLst>
        </c:ser>
        <c:ser>
          <c:idx val="7"/>
          <c:order val="7"/>
          <c:tx>
            <c:strRef>
              <c:f>'1'!$A$34</c:f>
              <c:strCache>
                <c:ptCount val="1"/>
                <c:pt idx="0">
                  <c:v>Eslovènia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'1'!$B$26:$I$26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'1'!$B$34:$I$34</c:f>
              <c:numCache>
                <c:formatCode>#,##0.##########</c:formatCode>
                <c:ptCount val="8"/>
                <c:pt idx="0">
                  <c:v>17.7</c:v>
                </c:pt>
                <c:pt idx="1">
                  <c:v>16.899999999999999</c:v>
                </c:pt>
                <c:pt idx="2">
                  <c:v>16.600000000000001</c:v>
                </c:pt>
                <c:pt idx="3">
                  <c:v>15.4</c:v>
                </c:pt>
                <c:pt idx="4">
                  <c:v>13.7</c:v>
                </c:pt>
                <c:pt idx="5">
                  <c:v>14.3</c:v>
                </c:pt>
                <c:pt idx="6">
                  <c:v>13.2</c:v>
                </c:pt>
                <c:pt idx="7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0B-D042-8F15-7C6DB73E7A2C}"/>
            </c:ext>
          </c:extLst>
        </c:ser>
        <c:ser>
          <c:idx val="8"/>
          <c:order val="8"/>
          <c:tx>
            <c:strRef>
              <c:f>'1'!$A$35</c:f>
              <c:strCache>
                <c:ptCount val="1"/>
                <c:pt idx="0">
                  <c:v>Eslovàquia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'1'!$B$26:$I$26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'1'!$B$35:$I$35</c:f>
              <c:numCache>
                <c:formatCode>#,##0.##########</c:formatCode>
                <c:ptCount val="8"/>
                <c:pt idx="0">
                  <c:v>17.3</c:v>
                </c:pt>
                <c:pt idx="1">
                  <c:v>17.100000000000001</c:v>
                </c:pt>
                <c:pt idx="2">
                  <c:v>15.8</c:v>
                </c:pt>
                <c:pt idx="3">
                  <c:v>15.2</c:v>
                </c:pt>
                <c:pt idx="4">
                  <c:v>14.8</c:v>
                </c:pt>
                <c:pt idx="5">
                  <c:v>13.8</c:v>
                </c:pt>
                <c:pt idx="6">
                  <c:v>15.6</c:v>
                </c:pt>
                <c:pt idx="7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0B-D042-8F15-7C6DB73E7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015151"/>
        <c:axId val="316180719"/>
      </c:lineChart>
      <c:catAx>
        <c:axId val="450015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180719"/>
        <c:crosses val="autoZero"/>
        <c:auto val="1"/>
        <c:lblAlgn val="ctr"/>
        <c:lblOffset val="100"/>
        <c:noMultiLvlLbl val="0"/>
      </c:catAx>
      <c:valAx>
        <c:axId val="31618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15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_tradnl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Indicador AROPE</a:t>
            </a:r>
            <a:r>
              <a:rPr lang="es-ES_tradnl" b="1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(%)</a:t>
            </a:r>
            <a:endParaRPr lang="es-ES_tradnl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'3'!$A$3</c:f>
              <c:strCache>
                <c:ptCount val="1"/>
                <c:pt idx="0">
                  <c:v>MODEL NÒRDIC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'3'!$B$3:$I$3</c:f>
              <c:numCache>
                <c:formatCode>0.00</c:formatCode>
                <c:ptCount val="8"/>
                <c:pt idx="0">
                  <c:v>16.2</c:v>
                </c:pt>
                <c:pt idx="1">
                  <c:v>15.580000000000002</c:v>
                </c:pt>
                <c:pt idx="2">
                  <c:v>15.8</c:v>
                </c:pt>
                <c:pt idx="3">
                  <c:v>15.779999999999998</c:v>
                </c:pt>
                <c:pt idx="4">
                  <c:v>16.45</c:v>
                </c:pt>
                <c:pt idx="5">
                  <c:v>16.450000000000003</c:v>
                </c:pt>
                <c:pt idx="6">
                  <c:v>16.350000000000001</c:v>
                </c:pt>
                <c:pt idx="7">
                  <c:v>17.075000000000003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53-3446-B58E-AD50A825C182}"/>
            </c:ext>
          </c:extLst>
        </c:ser>
        <c:ser>
          <c:idx val="1"/>
          <c:order val="1"/>
          <c:tx>
            <c:strRef>
              <c:f>'3'!$A$4</c:f>
              <c:strCache>
                <c:ptCount val="1"/>
                <c:pt idx="0">
                  <c:v>MODEL CONTINENTAL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'3'!$B$4:$I$4</c:f>
              <c:numCache>
                <c:formatCode>#,##0.########</c:formatCode>
                <c:ptCount val="8"/>
                <c:pt idx="0">
                  <c:v>19.100000000000001</c:v>
                </c:pt>
                <c:pt idx="1">
                  <c:v>19.25</c:v>
                </c:pt>
                <c:pt idx="2">
                  <c:v>18.799999999999997</c:v>
                </c:pt>
                <c:pt idx="3">
                  <c:v>18.350000000000001</c:v>
                </c:pt>
                <c:pt idx="4">
                  <c:v>19.125</c:v>
                </c:pt>
                <c:pt idx="5">
                  <c:v>19</c:v>
                </c:pt>
                <c:pt idx="6">
                  <c:v>18.899999999999999</c:v>
                </c:pt>
                <c:pt idx="7">
                  <c:v>19.325000000000003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3-3446-B58E-AD50A825C182}"/>
            </c:ext>
          </c:extLst>
        </c:ser>
        <c:ser>
          <c:idx val="2"/>
          <c:order val="2"/>
          <c:tx>
            <c:strRef>
              <c:f>'3'!$A$5</c:f>
              <c:strCache>
                <c:ptCount val="1"/>
                <c:pt idx="0">
                  <c:v>MODEL LIBERAL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'3'!$B$5:$I$5</c:f>
              <c:numCache>
                <c:formatCode>#,##0.##########</c:formatCode>
                <c:ptCount val="8"/>
                <c:pt idx="0">
                  <c:v>24.25</c:v>
                </c:pt>
                <c:pt idx="1">
                  <c:v>22.85</c:v>
                </c:pt>
                <c:pt idx="2">
                  <c:v>22.1</c:v>
                </c:pt>
                <c:pt idx="3">
                  <c:v>21.8</c:v>
                </c:pt>
                <c:pt idx="4">
                  <c:v>20.399999999999999</c:v>
                </c:pt>
                <c:pt idx="5">
                  <c:v>20.100000000000001</c:v>
                </c:pt>
                <c:pt idx="6">
                  <c:v>20</c:v>
                </c:pt>
                <c:pt idx="7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53-3446-B58E-AD50A825C182}"/>
            </c:ext>
          </c:extLst>
        </c:ser>
        <c:ser>
          <c:idx val="3"/>
          <c:order val="3"/>
          <c:tx>
            <c:strRef>
              <c:f>'3'!$A$6</c:f>
              <c:strCache>
                <c:ptCount val="1"/>
                <c:pt idx="0">
                  <c:v>MODEL MEDITERRANI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'3'!$B$6:$I$6</c:f>
              <c:numCache>
                <c:formatCode>#,##0.##</c:formatCode>
                <c:ptCount val="8"/>
                <c:pt idx="0">
                  <c:v>28.975000000000001</c:v>
                </c:pt>
                <c:pt idx="1">
                  <c:v>28.524999999999999</c:v>
                </c:pt>
                <c:pt idx="2">
                  <c:v>27.25</c:v>
                </c:pt>
                <c:pt idx="3">
                  <c:v>26.225000000000001</c:v>
                </c:pt>
                <c:pt idx="4">
                  <c:v>25.225000000000001</c:v>
                </c:pt>
                <c:pt idx="5">
                  <c:v>24.824999999999999</c:v>
                </c:pt>
                <c:pt idx="6">
                  <c:v>25.924999999999997</c:v>
                </c:pt>
                <c:pt idx="7">
                  <c:v>24.200000000000003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53-3446-B58E-AD50A825C182}"/>
            </c:ext>
          </c:extLst>
        </c:ser>
        <c:ser>
          <c:idx val="4"/>
          <c:order val="4"/>
          <c:tx>
            <c:strRef>
              <c:f>'3'!$A$7</c:f>
              <c:strCache>
                <c:ptCount val="1"/>
                <c:pt idx="0">
                  <c:v>PAÏSOS DE L´EST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'3'!$B$2:$I$2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'3'!$B$7:$I$7</c:f>
              <c:numCache>
                <c:formatCode>#,##0.##</c:formatCode>
                <c:ptCount val="8"/>
                <c:pt idx="0">
                  <c:v>24.711111111111112</c:v>
                </c:pt>
                <c:pt idx="1">
                  <c:v>24.200000000000003</c:v>
                </c:pt>
                <c:pt idx="2">
                  <c:v>23.444444444444443</c:v>
                </c:pt>
                <c:pt idx="3">
                  <c:v>22.433333333333334</c:v>
                </c:pt>
                <c:pt idx="4">
                  <c:v>21.255555555555553</c:v>
                </c:pt>
                <c:pt idx="5">
                  <c:v>20.56666666666667</c:v>
                </c:pt>
                <c:pt idx="6">
                  <c:v>20.388888888888886</c:v>
                </c:pt>
                <c:pt idx="7">
                  <c:v>20.844444444444449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53-3446-B58E-AD50A825C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30095"/>
        <c:axId val="383721151"/>
      </c:lineChart>
      <c:catAx>
        <c:axId val="367030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721151"/>
        <c:crosses val="autoZero"/>
        <c:auto val="1"/>
        <c:lblAlgn val="ctr"/>
        <c:lblOffset val="100"/>
        <c:noMultiLvlLbl val="0"/>
      </c:catAx>
      <c:valAx>
        <c:axId val="383721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0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66674</xdr:colOff>
      <xdr:row>0</xdr:row>
      <xdr:rowOff>76200</xdr:rowOff>
    </xdr:from>
    <xdr:to>
      <xdr:col>7</xdr:col>
      <xdr:colOff>486172</xdr:colOff>
      <xdr:row>5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FC74C6-D6D7-A045-96C0-C068616F8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1" t="25749" r="17501" b="23552"/>
        <a:stretch/>
      </xdr:blipFill>
      <xdr:spPr>
        <a:xfrm>
          <a:off x="3559174" y="76200"/>
          <a:ext cx="2070498" cy="974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533400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F32C94-AE68-AB4A-8C54-62FEEEE04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660400</xdr:colOff>
      <xdr:row>0</xdr:row>
      <xdr:rowOff>0</xdr:rowOff>
    </xdr:from>
    <xdr:to>
      <xdr:col>13</xdr:col>
      <xdr:colOff>495300</xdr:colOff>
      <xdr:row>17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6ACA78-924B-024E-B81C-18037F8CA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25400</xdr:rowOff>
    </xdr:from>
    <xdr:to>
      <xdr:col>6</xdr:col>
      <xdr:colOff>558800</xdr:colOff>
      <xdr:row>34</xdr:row>
      <xdr:rowOff>50800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4F472EA-62F3-B748-81F5-6B0A4452C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152400</xdr:colOff>
      <xdr:row>18</xdr:row>
      <xdr:rowOff>88900</xdr:rowOff>
    </xdr:from>
    <xdr:to>
      <xdr:col>14</xdr:col>
      <xdr:colOff>114300</xdr:colOff>
      <xdr:row>35</xdr:row>
      <xdr:rowOff>88900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BCF684-552C-FD4A-A91C-84DD001C2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101600</xdr:colOff>
      <xdr:row>35</xdr:row>
      <xdr:rowOff>139700</xdr:rowOff>
    </xdr:from>
    <xdr:to>
      <xdr:col>11</xdr:col>
      <xdr:colOff>279400</xdr:colOff>
      <xdr:row>53</xdr:row>
      <xdr:rowOff>101600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BDDD4A7-60D4-E947-B99B-89ACF4FDD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463550</xdr:colOff>
      <xdr:row>9</xdr:row>
      <xdr:rowOff>69850</xdr:rowOff>
    </xdr:from>
    <xdr:to>
      <xdr:col>8</xdr:col>
      <xdr:colOff>190500</xdr:colOff>
      <xdr:row>29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4681A6-4137-712D-08E7-6EC044BD68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A93F3-B0AA-5D4B-A9DC-2B01E4AD9918}">
  <dimension ref="B3:N12"/>
  <sheetViews>
    <sheetView workbookViewId="0">
      <selection activeCell="F25" sqref="F25"/>
    </sheetView>
  </sheetViews>
  <sheetFormatPr defaultColWidth="9.125" defaultRowHeight="15.95"/>
  <cols>
    <col min="1" max="16384" width="9.125" style="1"/>
  </cols>
  <sheetData>
    <row r="3" spans="2:14" ht="17.100000000000001" thickBot="1"/>
    <row r="4" spans="2:14" ht="24" thickBot="1">
      <c r="B4" s="58" t="s">
        <v>0</v>
      </c>
      <c r="C4" s="59"/>
      <c r="D4" s="59"/>
      <c r="E4" s="60"/>
      <c r="F4" s="2"/>
      <c r="G4" s="2"/>
      <c r="H4" s="2"/>
      <c r="I4" s="2"/>
      <c r="J4" s="2"/>
      <c r="K4" s="2"/>
      <c r="L4" s="2"/>
      <c r="M4" s="2"/>
      <c r="N4" s="2"/>
    </row>
    <row r="6" spans="2:14">
      <c r="B6" s="61" t="s">
        <v>1</v>
      </c>
      <c r="C6" s="61"/>
      <c r="D6" s="61"/>
      <c r="E6" s="61"/>
      <c r="F6" s="61"/>
      <c r="G6" s="61"/>
      <c r="H6" s="61"/>
      <c r="I6" s="61"/>
      <c r="J6" s="61"/>
      <c r="K6" s="61"/>
      <c r="L6" s="3"/>
      <c r="M6" s="4"/>
      <c r="N6" s="4"/>
    </row>
    <row r="7" spans="2:1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>
      <c r="B8" s="62" t="s">
        <v>2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"/>
    </row>
    <row r="9" spans="2:1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>
      <c r="B10" s="63" t="s">
        <v>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2" spans="2:14">
      <c r="B12" s="5" t="s">
        <v>4</v>
      </c>
      <c r="C12" s="5"/>
      <c r="D12" s="5"/>
      <c r="E12" s="5"/>
      <c r="F12" s="5"/>
      <c r="G12" s="5"/>
      <c r="H12" s="5"/>
      <c r="I12" s="6"/>
    </row>
  </sheetData>
  <mergeCells count="4">
    <mergeCell ref="B4:E4"/>
    <mergeCell ref="B6:K6"/>
    <mergeCell ref="B8:M8"/>
    <mergeCell ref="B10:N10"/>
  </mergeCells>
  <hyperlinks>
    <hyperlink ref="B6" location="'RENTA PV'!A1" display="'RENTA PV'!A1" xr:uid="{580822C8-B8B5-3A42-A824-28427D53E7BE}"/>
    <hyperlink ref="B8" location="'Gráfico umbrales PV'!A1" display="'Gráfico umbrales PV'!A1" xr:uid="{8A4B5744-70B9-834D-B310-905976B5E5AC}"/>
    <hyperlink ref="B8:M8" location="'2'!A1" display="2. GRÁFICO PAÍS VALENCIÀ 2008-2019 DEL ESPACIO DE VULNERABILIDAD, UMBRAL DE POBREZA Y POBREZA EXTREMA" xr:uid="{5E879A56-6E62-3E4F-93B4-87A6D60C49DB}"/>
    <hyperlink ref="B6:J6" location="'1'!A1" display="1. TABLA INDICADOR AROPE Y EVOLUCIÓN PV-CCAA-ESPAÑA 2008-2019" xr:uid="{ED21D914-0790-EF44-BE9F-47024697FDB1}"/>
    <hyperlink ref="B10" location="'3'!A1" display="'3'!A1" xr:uid="{521598B4-100E-3044-80DF-F7D1B81AC17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D56A-6885-4F41-84CA-D6CB4B487500}">
  <dimension ref="A1:R64"/>
  <sheetViews>
    <sheetView zoomScale="75" workbookViewId="0">
      <selection activeCell="I38" sqref="I38"/>
    </sheetView>
  </sheetViews>
  <sheetFormatPr defaultColWidth="11" defaultRowHeight="15.95"/>
  <sheetData>
    <row r="1" spans="1:18" ht="18.95" thickBot="1">
      <c r="A1" s="7" t="s">
        <v>5</v>
      </c>
      <c r="B1" s="8"/>
      <c r="C1" s="9"/>
      <c r="D1" s="9"/>
      <c r="E1" s="9"/>
      <c r="F1" s="9"/>
      <c r="G1" s="9"/>
      <c r="H1" s="9"/>
      <c r="I1" s="9"/>
    </row>
    <row r="2" spans="1:18" ht="20.100000000000001">
      <c r="A2" s="64" t="s">
        <v>6</v>
      </c>
      <c r="B2" s="65"/>
      <c r="C2" s="65"/>
      <c r="D2" s="65"/>
      <c r="E2" s="65"/>
      <c r="F2" s="65"/>
      <c r="G2" s="65"/>
      <c r="H2" s="65"/>
      <c r="I2" s="65"/>
    </row>
    <row r="3" spans="1:18">
      <c r="A3" s="10"/>
      <c r="B3" s="11">
        <v>2015</v>
      </c>
      <c r="C3" s="11">
        <v>2016</v>
      </c>
      <c r="D3" s="11">
        <v>2017</v>
      </c>
      <c r="E3" s="11">
        <v>2018</v>
      </c>
      <c r="F3" s="11">
        <v>2019</v>
      </c>
      <c r="G3" s="11">
        <v>2020</v>
      </c>
      <c r="H3" s="11">
        <v>2021</v>
      </c>
      <c r="I3" s="11">
        <v>2022</v>
      </c>
      <c r="K3" s="33"/>
      <c r="L3" s="33"/>
      <c r="M3" s="33"/>
      <c r="N3" s="33"/>
      <c r="O3" s="33"/>
      <c r="P3" s="33"/>
      <c r="Q3" s="33"/>
    </row>
    <row r="4" spans="1:18">
      <c r="A4" s="12" t="s">
        <v>7</v>
      </c>
      <c r="B4" s="13">
        <v>18.600000000000001</v>
      </c>
      <c r="C4" s="13">
        <v>17.5</v>
      </c>
      <c r="D4" s="13">
        <v>17.8</v>
      </c>
      <c r="E4" s="13">
        <v>17.5</v>
      </c>
      <c r="F4" s="13">
        <v>17.3</v>
      </c>
      <c r="G4" s="13">
        <v>16.8</v>
      </c>
      <c r="H4" s="13">
        <v>17.3</v>
      </c>
      <c r="I4" s="13">
        <v>17.100000000000001</v>
      </c>
      <c r="J4" s="34"/>
      <c r="K4" s="31"/>
      <c r="L4" s="31"/>
      <c r="M4" s="31"/>
      <c r="N4" s="31"/>
      <c r="O4" s="31"/>
      <c r="P4" s="31"/>
      <c r="Q4" s="31"/>
      <c r="R4" s="31"/>
    </row>
    <row r="5" spans="1:18">
      <c r="A5" s="23" t="s">
        <v>8</v>
      </c>
      <c r="B5" s="24">
        <v>16.899999999999999</v>
      </c>
      <c r="C5" s="24">
        <v>16.5</v>
      </c>
      <c r="D5" s="24">
        <v>16</v>
      </c>
      <c r="E5" s="24">
        <v>16.600000000000001</v>
      </c>
      <c r="F5" s="24">
        <v>14.5</v>
      </c>
      <c r="G5" s="25">
        <v>14.9</v>
      </c>
      <c r="H5" s="24">
        <v>14.2</v>
      </c>
      <c r="I5" s="24">
        <v>16.3</v>
      </c>
      <c r="J5" s="34"/>
      <c r="K5" s="31"/>
      <c r="L5" s="31"/>
      <c r="M5" s="32"/>
      <c r="N5" s="31"/>
      <c r="O5" s="31"/>
      <c r="P5" s="31"/>
      <c r="Q5" s="31"/>
      <c r="R5" s="31"/>
    </row>
    <row r="6" spans="1:18">
      <c r="A6" s="12" t="s">
        <v>9</v>
      </c>
      <c r="B6" s="13">
        <v>18.2</v>
      </c>
      <c r="C6" s="13">
        <v>17.7</v>
      </c>
      <c r="D6" s="13">
        <v>17.2</v>
      </c>
      <c r="E6" s="13">
        <v>17.7</v>
      </c>
      <c r="F6" s="13">
        <v>18.399999999999999</v>
      </c>
      <c r="G6" s="13">
        <v>17.7</v>
      </c>
      <c r="H6" s="13">
        <v>17.2</v>
      </c>
      <c r="I6" s="13">
        <v>18.600000000000001</v>
      </c>
      <c r="J6" s="34"/>
      <c r="K6" s="31"/>
      <c r="L6" s="31"/>
      <c r="M6" s="31"/>
      <c r="N6" s="31"/>
      <c r="O6" s="31"/>
      <c r="P6" s="31"/>
      <c r="Q6" s="31"/>
      <c r="R6" s="31"/>
    </row>
    <row r="7" spans="1:18">
      <c r="A7" s="14" t="s">
        <v>10</v>
      </c>
      <c r="B7" s="15">
        <v>12.6</v>
      </c>
      <c r="C7" s="16">
        <v>11.8</v>
      </c>
      <c r="D7" s="15">
        <v>12.6</v>
      </c>
      <c r="E7" s="15">
        <v>11.3</v>
      </c>
      <c r="F7" s="15"/>
      <c r="G7" s="15"/>
      <c r="H7" s="15"/>
      <c r="I7" s="16"/>
      <c r="J7" s="34"/>
      <c r="K7" s="31"/>
      <c r="L7" s="31"/>
      <c r="M7" s="31"/>
      <c r="N7" s="31"/>
      <c r="O7" s="35"/>
      <c r="P7" s="35"/>
      <c r="Q7" s="35"/>
      <c r="R7" s="35"/>
    </row>
    <row r="8" spans="1:18" ht="17.100000000000001" thickBot="1">
      <c r="A8" s="12" t="s">
        <v>11</v>
      </c>
      <c r="B8" s="13">
        <v>14.7</v>
      </c>
      <c r="C8" s="13">
        <v>14.4</v>
      </c>
      <c r="D8" s="13">
        <v>15.4</v>
      </c>
      <c r="E8" s="13">
        <v>15.8</v>
      </c>
      <c r="F8" s="13">
        <v>15.6</v>
      </c>
      <c r="G8" s="13">
        <v>16.399999999999999</v>
      </c>
      <c r="H8" s="13">
        <v>16.7</v>
      </c>
      <c r="I8" s="13">
        <v>16.3</v>
      </c>
      <c r="J8" s="34"/>
      <c r="K8" s="31"/>
      <c r="L8" s="31"/>
      <c r="M8" s="31"/>
      <c r="N8" s="31"/>
      <c r="O8" s="31"/>
      <c r="P8" s="31"/>
      <c r="Q8" s="31"/>
      <c r="R8" s="31"/>
    </row>
    <row r="9" spans="1:18" ht="20.100000000000001">
      <c r="A9" s="64" t="s">
        <v>12</v>
      </c>
      <c r="B9" s="65"/>
      <c r="C9" s="65"/>
      <c r="D9" s="65"/>
      <c r="E9" s="65"/>
      <c r="F9" s="65"/>
      <c r="G9" s="65"/>
      <c r="H9" s="65"/>
      <c r="I9" s="65"/>
      <c r="J9" s="34"/>
      <c r="K9" s="31"/>
      <c r="L9" s="31"/>
      <c r="M9" s="32"/>
      <c r="N9" s="31"/>
      <c r="O9" s="32"/>
      <c r="P9" s="31"/>
      <c r="Q9" s="31"/>
      <c r="R9" s="31"/>
    </row>
    <row r="10" spans="1:18">
      <c r="A10" s="10"/>
      <c r="B10" s="11">
        <v>2015</v>
      </c>
      <c r="C10" s="11">
        <v>2016</v>
      </c>
      <c r="D10" s="11">
        <v>2017</v>
      </c>
      <c r="E10" s="11">
        <v>2018</v>
      </c>
      <c r="F10" s="11">
        <v>2019</v>
      </c>
      <c r="G10" s="11">
        <v>2020</v>
      </c>
      <c r="H10" s="11">
        <v>2021</v>
      </c>
      <c r="I10" s="11">
        <v>2022</v>
      </c>
      <c r="J10" s="34"/>
      <c r="K10" s="31"/>
      <c r="L10" s="31"/>
      <c r="M10" s="31"/>
      <c r="N10" s="31"/>
      <c r="O10" s="31"/>
      <c r="P10" s="31"/>
      <c r="Q10" s="31"/>
      <c r="R10" s="32"/>
    </row>
    <row r="11" spans="1:18">
      <c r="A11" s="12" t="s">
        <v>13</v>
      </c>
      <c r="B11" s="13">
        <v>21.6</v>
      </c>
      <c r="C11" s="13">
        <v>22.2</v>
      </c>
      <c r="D11" s="13">
        <v>22</v>
      </c>
      <c r="E11" s="26">
        <v>20.5</v>
      </c>
      <c r="F11" s="13">
        <v>20</v>
      </c>
      <c r="G11" s="13">
        <v>20.3</v>
      </c>
      <c r="H11" s="13">
        <v>18.8</v>
      </c>
      <c r="I11" s="13">
        <v>18.7</v>
      </c>
      <c r="J11" s="17"/>
      <c r="K11" s="32"/>
      <c r="L11" s="31"/>
      <c r="M11" s="31"/>
      <c r="N11" s="31"/>
      <c r="O11" s="31"/>
      <c r="P11" s="31"/>
      <c r="Q11" s="32"/>
      <c r="R11" s="31"/>
    </row>
    <row r="12" spans="1:18">
      <c r="A12" s="23" t="s">
        <v>14</v>
      </c>
      <c r="B12" s="24">
        <v>18.399999999999999</v>
      </c>
      <c r="C12" s="24">
        <v>18.7</v>
      </c>
      <c r="D12" s="24">
        <v>17.8</v>
      </c>
      <c r="E12" s="24">
        <v>17.899999999999999</v>
      </c>
      <c r="F12" s="24">
        <v>18.8</v>
      </c>
      <c r="G12" s="24">
        <v>19.3</v>
      </c>
      <c r="H12" s="24">
        <v>19.2</v>
      </c>
      <c r="I12" s="24">
        <v>21</v>
      </c>
      <c r="J12" s="34"/>
      <c r="K12" s="31"/>
      <c r="L12" s="31"/>
      <c r="M12" s="31"/>
      <c r="N12" s="31"/>
      <c r="O12" s="31"/>
      <c r="P12" s="32"/>
      <c r="Q12" s="31"/>
      <c r="R12" s="31"/>
    </row>
    <row r="13" spans="1:18">
      <c r="A13" s="17" t="s">
        <v>15</v>
      </c>
      <c r="B13" s="17">
        <v>20</v>
      </c>
      <c r="C13" s="17">
        <v>19.8</v>
      </c>
      <c r="D13" s="17">
        <v>18.8</v>
      </c>
      <c r="E13" s="17">
        <v>18.5</v>
      </c>
      <c r="F13" s="17">
        <v>21.2</v>
      </c>
      <c r="G13" s="17">
        <v>20.399999999999999</v>
      </c>
      <c r="H13" s="17">
        <v>21</v>
      </c>
      <c r="I13" s="17">
        <v>21.1</v>
      </c>
      <c r="J13" s="34"/>
      <c r="K13" s="31"/>
      <c r="L13" s="31"/>
      <c r="M13" s="31"/>
      <c r="N13" s="31"/>
      <c r="O13" s="36"/>
      <c r="P13" s="36"/>
      <c r="Q13" s="36"/>
      <c r="R13" s="36"/>
    </row>
    <row r="14" spans="1:18" ht="17.100000000000001" thickBot="1">
      <c r="A14" s="14" t="s">
        <v>16</v>
      </c>
      <c r="B14" s="15">
        <v>16.399999999999999</v>
      </c>
      <c r="C14" s="15">
        <v>16.3</v>
      </c>
      <c r="D14" s="15">
        <v>16.600000000000001</v>
      </c>
      <c r="E14" s="15">
        <v>16.5</v>
      </c>
      <c r="F14" s="16">
        <v>16.5</v>
      </c>
      <c r="G14" s="15">
        <v>16</v>
      </c>
      <c r="H14" s="15">
        <v>16.600000000000001</v>
      </c>
      <c r="I14" s="15">
        <v>16.5</v>
      </c>
      <c r="J14" s="34"/>
      <c r="K14" s="31"/>
      <c r="L14" s="31"/>
      <c r="M14" s="31"/>
      <c r="N14" s="31"/>
      <c r="O14" s="31"/>
      <c r="P14" s="31"/>
      <c r="Q14" s="32"/>
      <c r="R14" s="31"/>
    </row>
    <row r="15" spans="1:18" ht="20.100000000000001">
      <c r="A15" s="64" t="s">
        <v>17</v>
      </c>
      <c r="B15" s="65"/>
      <c r="C15" s="65"/>
      <c r="D15" s="65"/>
      <c r="E15" s="65"/>
      <c r="F15" s="65"/>
      <c r="G15" s="65"/>
      <c r="H15" s="65"/>
      <c r="I15" s="65"/>
      <c r="J15" s="34"/>
    </row>
    <row r="16" spans="1:18">
      <c r="A16" s="10"/>
      <c r="B16" s="11">
        <v>2015</v>
      </c>
      <c r="C16" s="11">
        <v>2016</v>
      </c>
      <c r="D16" s="11">
        <v>2017</v>
      </c>
      <c r="E16" s="11">
        <v>2018</v>
      </c>
      <c r="F16" s="11">
        <v>2019</v>
      </c>
      <c r="G16" s="11">
        <v>2020</v>
      </c>
      <c r="H16" s="11">
        <v>2021</v>
      </c>
      <c r="I16" s="11">
        <v>2022</v>
      </c>
      <c r="J16" s="37"/>
      <c r="K16" s="31"/>
      <c r="L16" s="31"/>
      <c r="M16" s="31"/>
      <c r="N16" s="31"/>
      <c r="O16" s="31"/>
      <c r="P16" s="32"/>
      <c r="Q16" s="31"/>
      <c r="R16" s="32"/>
    </row>
    <row r="17" spans="1:18">
      <c r="A17" s="18" t="s">
        <v>18</v>
      </c>
      <c r="B17" s="19">
        <v>23.1</v>
      </c>
      <c r="C17" s="20">
        <v>21.9</v>
      </c>
      <c r="D17" s="19">
        <v>21.8</v>
      </c>
      <c r="E17" s="19">
        <v>22.8</v>
      </c>
      <c r="F17" s="19"/>
      <c r="G17" s="19"/>
      <c r="H17" s="19"/>
      <c r="I17" s="19"/>
      <c r="J17" s="34"/>
    </row>
    <row r="18" spans="1:18" ht="17.100000000000001" thickBot="1">
      <c r="A18" s="27" t="s">
        <v>19</v>
      </c>
      <c r="B18" s="28">
        <v>25.4</v>
      </c>
      <c r="C18" s="28">
        <v>23.8</v>
      </c>
      <c r="D18" s="28">
        <v>22.4</v>
      </c>
      <c r="E18" s="28">
        <v>20.8</v>
      </c>
      <c r="F18" s="28">
        <v>20.399999999999999</v>
      </c>
      <c r="G18" s="28">
        <v>20.100000000000001</v>
      </c>
      <c r="H18" s="28">
        <v>20</v>
      </c>
      <c r="I18" s="28">
        <v>20.7</v>
      </c>
      <c r="J18" s="34"/>
      <c r="K18" s="31"/>
      <c r="L18" s="31"/>
      <c r="M18" s="31"/>
      <c r="N18" s="31"/>
      <c r="O18" s="31"/>
      <c r="P18" s="32"/>
      <c r="Q18" s="31"/>
      <c r="R18" s="31"/>
    </row>
    <row r="19" spans="1:18" ht="20.100000000000001">
      <c r="A19" s="64" t="s">
        <v>20</v>
      </c>
      <c r="B19" s="65"/>
      <c r="C19" s="65"/>
      <c r="D19" s="65"/>
      <c r="E19" s="65"/>
      <c r="F19" s="65"/>
      <c r="G19" s="65"/>
      <c r="H19" s="65"/>
      <c r="I19" s="65"/>
      <c r="J19" s="34"/>
    </row>
    <row r="20" spans="1:18">
      <c r="A20" s="10"/>
      <c r="B20" s="11">
        <v>2015</v>
      </c>
      <c r="C20" s="11">
        <v>2016</v>
      </c>
      <c r="D20" s="11">
        <v>2017</v>
      </c>
      <c r="E20" s="11">
        <v>2018</v>
      </c>
      <c r="F20" s="11">
        <v>2019</v>
      </c>
      <c r="G20" s="11">
        <v>2020</v>
      </c>
      <c r="H20" s="11">
        <v>2021</v>
      </c>
      <c r="I20" s="11">
        <v>2022</v>
      </c>
      <c r="J20" s="34"/>
      <c r="K20" s="31"/>
      <c r="L20" s="31"/>
      <c r="M20" s="31"/>
      <c r="N20" s="31"/>
      <c r="O20" s="31"/>
      <c r="P20" s="31"/>
      <c r="Q20" s="31"/>
      <c r="R20" s="31"/>
    </row>
    <row r="21" spans="1:18">
      <c r="A21" s="12" t="s">
        <v>21</v>
      </c>
      <c r="B21" s="42">
        <v>28.4</v>
      </c>
      <c r="C21" s="42">
        <v>27.8</v>
      </c>
      <c r="D21" s="42">
        <v>25.9</v>
      </c>
      <c r="E21" s="42">
        <v>25.7</v>
      </c>
      <c r="F21" s="42">
        <v>24.6</v>
      </c>
      <c r="G21" s="42">
        <v>24.9</v>
      </c>
      <c r="H21" s="42">
        <v>25.2</v>
      </c>
      <c r="I21" s="42">
        <v>24.4</v>
      </c>
      <c r="J21" s="34"/>
    </row>
    <row r="22" spans="1:18">
      <c r="A22" s="29" t="s">
        <v>22</v>
      </c>
      <c r="B22" s="41">
        <v>28.7</v>
      </c>
      <c r="C22" s="41">
        <v>28.8</v>
      </c>
      <c r="D22" s="41">
        <v>27.5</v>
      </c>
      <c r="E22" s="41">
        <v>27.3</v>
      </c>
      <c r="F22" s="41">
        <v>26.2</v>
      </c>
      <c r="G22" s="41">
        <v>27</v>
      </c>
      <c r="H22" s="41">
        <v>27.8</v>
      </c>
      <c r="I22" s="41">
        <v>26</v>
      </c>
      <c r="J22" s="34"/>
      <c r="K22" s="32"/>
      <c r="L22" s="31"/>
      <c r="M22" s="31"/>
      <c r="N22" s="31"/>
      <c r="O22" s="31"/>
      <c r="P22" s="31"/>
      <c r="Q22" s="31"/>
      <c r="R22" s="32"/>
    </row>
    <row r="23" spans="1:18">
      <c r="A23" s="12" t="s">
        <v>23</v>
      </c>
      <c r="B23" s="42">
        <v>32.4</v>
      </c>
      <c r="C23" s="42">
        <v>32.6</v>
      </c>
      <c r="D23" s="42">
        <v>32.200000000000003</v>
      </c>
      <c r="E23" s="42">
        <v>30.3</v>
      </c>
      <c r="F23" s="43">
        <v>29</v>
      </c>
      <c r="G23" s="42">
        <v>27.4</v>
      </c>
      <c r="H23" s="42">
        <v>28.3</v>
      </c>
      <c r="I23" s="42">
        <v>26.3</v>
      </c>
      <c r="J23" s="34"/>
    </row>
    <row r="24" spans="1:18" ht="17.100000000000001" thickBot="1">
      <c r="A24" s="23" t="s">
        <v>24</v>
      </c>
      <c r="B24" s="25">
        <v>26.4</v>
      </c>
      <c r="C24" s="24">
        <v>24.9</v>
      </c>
      <c r="D24" s="24">
        <v>23.4</v>
      </c>
      <c r="E24" s="24">
        <v>21.6</v>
      </c>
      <c r="F24" s="24">
        <v>21.1</v>
      </c>
      <c r="G24" s="24">
        <v>20</v>
      </c>
      <c r="H24" s="24">
        <v>22.4</v>
      </c>
      <c r="I24" s="24">
        <v>20.100000000000001</v>
      </c>
      <c r="J24" s="34"/>
      <c r="K24" s="31"/>
      <c r="L24" s="31"/>
      <c r="M24" s="31"/>
      <c r="N24" s="31"/>
      <c r="O24" s="31"/>
      <c r="P24" s="32"/>
      <c r="Q24" s="31"/>
      <c r="R24" s="31"/>
    </row>
    <row r="25" spans="1:18" ht="20.100000000000001">
      <c r="A25" s="64" t="s">
        <v>25</v>
      </c>
      <c r="B25" s="65"/>
      <c r="C25" s="65"/>
      <c r="D25" s="65"/>
      <c r="E25" s="65"/>
      <c r="F25" s="65"/>
      <c r="G25" s="65"/>
      <c r="H25" s="65"/>
      <c r="I25" s="65"/>
      <c r="J25" s="34"/>
    </row>
    <row r="26" spans="1:18">
      <c r="A26" s="10"/>
      <c r="B26" s="11">
        <v>2015</v>
      </c>
      <c r="C26" s="11">
        <v>2016</v>
      </c>
      <c r="D26" s="11">
        <v>2017</v>
      </c>
      <c r="E26" s="11">
        <v>2018</v>
      </c>
      <c r="F26" s="11">
        <v>2019</v>
      </c>
      <c r="G26" s="11">
        <v>2020</v>
      </c>
      <c r="H26" s="11">
        <v>2021</v>
      </c>
      <c r="I26" s="11">
        <v>2022</v>
      </c>
      <c r="J26" s="34"/>
      <c r="K26" s="31"/>
      <c r="L26" s="31"/>
      <c r="M26" s="31"/>
      <c r="N26" s="31"/>
      <c r="O26" s="31"/>
      <c r="P26" s="31"/>
      <c r="Q26" s="31"/>
      <c r="R26" s="31"/>
    </row>
    <row r="27" spans="1:18">
      <c r="A27" s="12" t="s">
        <v>26</v>
      </c>
      <c r="B27" s="43">
        <v>13</v>
      </c>
      <c r="C27" s="42">
        <v>12.4</v>
      </c>
      <c r="D27" s="42">
        <v>12.1</v>
      </c>
      <c r="E27" s="42">
        <v>11.8</v>
      </c>
      <c r="F27" s="42">
        <v>12.1</v>
      </c>
      <c r="G27" s="42">
        <v>11.5</v>
      </c>
      <c r="H27" s="42">
        <v>10.8</v>
      </c>
      <c r="I27" s="42">
        <v>11.8</v>
      </c>
      <c r="J27" s="34"/>
    </row>
    <row r="28" spans="1:18">
      <c r="A28" s="14" t="s">
        <v>27</v>
      </c>
      <c r="B28" s="15">
        <v>23.6</v>
      </c>
      <c r="C28" s="15">
        <v>23.1</v>
      </c>
      <c r="D28" s="15">
        <v>23.3</v>
      </c>
      <c r="E28" s="15">
        <v>23.6</v>
      </c>
      <c r="F28" s="15">
        <v>23.7</v>
      </c>
      <c r="G28" s="15">
        <v>22.8</v>
      </c>
      <c r="H28" s="16">
        <v>22.2</v>
      </c>
      <c r="I28" s="15">
        <v>25.2</v>
      </c>
    </row>
    <row r="29" spans="1:18">
      <c r="A29" s="12" t="s">
        <v>28</v>
      </c>
      <c r="B29" s="42">
        <v>24.4</v>
      </c>
      <c r="C29" s="42">
        <v>23.5</v>
      </c>
      <c r="D29" s="42">
        <v>23.7</v>
      </c>
      <c r="E29" s="42">
        <v>22.1</v>
      </c>
      <c r="F29" s="42">
        <v>20.8</v>
      </c>
      <c r="G29" s="42">
        <v>20.5</v>
      </c>
      <c r="H29" s="42">
        <v>20.9</v>
      </c>
      <c r="I29" s="42">
        <v>19.899999999999999</v>
      </c>
    </row>
    <row r="30" spans="1:18">
      <c r="A30" s="23" t="s">
        <v>29</v>
      </c>
      <c r="B30" s="24">
        <v>30</v>
      </c>
      <c r="C30" s="24">
        <v>28.2</v>
      </c>
      <c r="D30" s="24">
        <v>28.5</v>
      </c>
      <c r="E30" s="24">
        <v>28.4</v>
      </c>
      <c r="F30" s="24">
        <v>26.7</v>
      </c>
      <c r="G30" s="24">
        <v>25.1</v>
      </c>
      <c r="H30" s="24">
        <v>26.1</v>
      </c>
      <c r="I30" s="24">
        <v>26</v>
      </c>
    </row>
    <row r="31" spans="1:18">
      <c r="A31" s="12" t="s">
        <v>30</v>
      </c>
      <c r="B31" s="42">
        <v>29.4</v>
      </c>
      <c r="C31" s="43">
        <v>30</v>
      </c>
      <c r="D31" s="42">
        <v>29.8</v>
      </c>
      <c r="E31" s="42">
        <v>28.5</v>
      </c>
      <c r="F31" s="42">
        <v>25.5</v>
      </c>
      <c r="G31" s="42">
        <v>24.5</v>
      </c>
      <c r="H31" s="42">
        <v>23.5</v>
      </c>
      <c r="I31" s="42">
        <v>24.6</v>
      </c>
    </row>
    <row r="32" spans="1:18">
      <c r="A32" s="14" t="s">
        <v>31</v>
      </c>
      <c r="B32" s="15">
        <v>22.5</v>
      </c>
      <c r="C32" s="15">
        <v>20.6</v>
      </c>
      <c r="D32" s="15">
        <v>18.7</v>
      </c>
      <c r="E32" s="15">
        <v>18.2</v>
      </c>
      <c r="F32" s="15">
        <v>17.899999999999999</v>
      </c>
      <c r="G32" s="15">
        <v>17</v>
      </c>
      <c r="H32" s="15">
        <v>16.8</v>
      </c>
      <c r="I32" s="15">
        <v>15.9</v>
      </c>
    </row>
    <row r="33" spans="1:13">
      <c r="A33" s="12" t="s">
        <v>32</v>
      </c>
      <c r="B33" s="42">
        <v>44.5</v>
      </c>
      <c r="C33" s="43">
        <v>46</v>
      </c>
      <c r="D33" s="42">
        <v>42.5</v>
      </c>
      <c r="E33" s="42">
        <v>38.700000000000003</v>
      </c>
      <c r="F33" s="42">
        <v>36.1</v>
      </c>
      <c r="G33" s="42">
        <v>35.6</v>
      </c>
      <c r="H33" s="42">
        <v>34.4</v>
      </c>
      <c r="I33" s="42">
        <v>34.4</v>
      </c>
    </row>
    <row r="34" spans="1:13">
      <c r="A34" s="23" t="s">
        <v>33</v>
      </c>
      <c r="B34" s="24">
        <v>17.7</v>
      </c>
      <c r="C34" s="24">
        <v>16.899999999999999</v>
      </c>
      <c r="D34" s="24">
        <v>16.600000000000001</v>
      </c>
      <c r="E34" s="24">
        <v>15.4</v>
      </c>
      <c r="F34" s="24">
        <v>13.7</v>
      </c>
      <c r="G34" s="24">
        <v>14.3</v>
      </c>
      <c r="H34" s="24">
        <v>13.2</v>
      </c>
      <c r="I34" s="24">
        <v>13.3</v>
      </c>
    </row>
    <row r="35" spans="1:13">
      <c r="A35" s="30" t="s">
        <v>34</v>
      </c>
      <c r="B35" s="42">
        <v>17.3</v>
      </c>
      <c r="C35" s="42">
        <v>17.100000000000001</v>
      </c>
      <c r="D35" s="42">
        <v>15.8</v>
      </c>
      <c r="E35" s="42">
        <v>15.2</v>
      </c>
      <c r="F35" s="42">
        <v>14.8</v>
      </c>
      <c r="G35" s="42">
        <v>13.8</v>
      </c>
      <c r="H35" s="42">
        <v>15.6</v>
      </c>
      <c r="I35" s="42">
        <v>16.5</v>
      </c>
    </row>
    <row r="36" spans="1:13" ht="15.95" customHeight="1">
      <c r="A36" s="66" t="s">
        <v>35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</row>
    <row r="40" spans="1:13">
      <c r="B40" s="33"/>
      <c r="C40" s="33"/>
      <c r="D40" s="33"/>
      <c r="E40" s="33"/>
      <c r="F40" s="33"/>
      <c r="G40" s="33"/>
      <c r="H40" s="33"/>
    </row>
    <row r="41" spans="1:13">
      <c r="A41" s="34"/>
      <c r="B41" s="38"/>
      <c r="C41" s="38"/>
      <c r="D41" s="38"/>
      <c r="E41" s="38"/>
      <c r="F41" s="38"/>
      <c r="G41" s="38"/>
      <c r="H41" s="38"/>
      <c r="I41" s="38"/>
    </row>
    <row r="42" spans="1:13">
      <c r="A42" s="34"/>
      <c r="B42" s="38"/>
      <c r="C42" s="38"/>
      <c r="D42" s="39"/>
      <c r="E42" s="38"/>
      <c r="F42" s="38"/>
      <c r="G42" s="38"/>
      <c r="H42" s="38"/>
      <c r="I42" s="38"/>
    </row>
    <row r="43" spans="1:13">
      <c r="A43" s="34"/>
      <c r="B43" s="38"/>
      <c r="C43" s="38"/>
      <c r="D43" s="38"/>
      <c r="E43" s="38"/>
      <c r="F43" s="38"/>
      <c r="G43" s="38"/>
      <c r="H43" s="38"/>
      <c r="I43" s="38"/>
    </row>
    <row r="44" spans="1:13">
      <c r="A44" s="34"/>
      <c r="B44" s="38"/>
      <c r="C44" s="38"/>
      <c r="D44" s="38"/>
      <c r="E44" s="38"/>
      <c r="F44" s="40"/>
      <c r="G44" s="40"/>
      <c r="H44" s="40"/>
      <c r="I44" s="40"/>
    </row>
    <row r="45" spans="1:13">
      <c r="A45" s="34"/>
      <c r="B45" s="38"/>
      <c r="C45" s="38"/>
      <c r="D45" s="38"/>
      <c r="E45" s="38"/>
      <c r="F45" s="38"/>
      <c r="G45" s="38"/>
      <c r="H45" s="38"/>
      <c r="I45" s="38"/>
    </row>
    <row r="46" spans="1:13">
      <c r="A46" s="34"/>
      <c r="B46" s="38"/>
      <c r="C46" s="38"/>
      <c r="D46" s="39"/>
      <c r="E46" s="38"/>
      <c r="F46" s="39"/>
      <c r="G46" s="38"/>
      <c r="H46" s="38"/>
      <c r="I46" s="38"/>
    </row>
    <row r="47" spans="1:13">
      <c r="A47" s="34"/>
      <c r="B47" s="38"/>
      <c r="C47" s="38"/>
      <c r="D47" s="38"/>
      <c r="E47" s="38"/>
      <c r="F47" s="38"/>
      <c r="G47" s="38"/>
      <c r="H47" s="38"/>
      <c r="I47" s="39"/>
    </row>
    <row r="48" spans="1:13">
      <c r="A48" s="17"/>
      <c r="B48" s="39"/>
      <c r="C48" s="38"/>
      <c r="D48" s="38"/>
      <c r="E48" s="38"/>
      <c r="F48" s="38"/>
      <c r="G48" s="38"/>
      <c r="H48" s="39"/>
      <c r="I48" s="38"/>
    </row>
    <row r="49" spans="1:9">
      <c r="A49" s="34"/>
      <c r="B49" s="38"/>
      <c r="C49" s="38"/>
      <c r="D49" s="38"/>
      <c r="E49" s="38"/>
      <c r="F49" s="38"/>
      <c r="G49" s="39"/>
      <c r="H49" s="38"/>
      <c r="I49" s="38"/>
    </row>
    <row r="50" spans="1:9">
      <c r="A50" s="34"/>
      <c r="B50" s="38"/>
      <c r="C50" s="38"/>
      <c r="D50" s="38"/>
      <c r="E50" s="38"/>
    </row>
    <row r="51" spans="1:9">
      <c r="A51" s="34"/>
      <c r="B51" s="38"/>
      <c r="C51" s="38"/>
      <c r="D51" s="38"/>
      <c r="E51" s="38"/>
      <c r="F51" s="38"/>
      <c r="G51" s="38"/>
      <c r="H51" s="39"/>
      <c r="I51" s="38"/>
    </row>
    <row r="52" spans="1:9">
      <c r="A52" s="34"/>
      <c r="B52" s="38"/>
      <c r="C52" s="38"/>
      <c r="D52" s="38"/>
      <c r="E52" s="38"/>
      <c r="F52" s="38"/>
      <c r="G52" s="38"/>
      <c r="H52" s="38"/>
      <c r="I52" s="38"/>
    </row>
    <row r="53" spans="1:9">
      <c r="A53" s="37"/>
      <c r="B53" s="38"/>
      <c r="C53" s="38"/>
      <c r="D53" s="38"/>
      <c r="E53" s="38"/>
      <c r="F53" s="38"/>
      <c r="G53" s="39"/>
      <c r="H53" s="38"/>
      <c r="I53" s="39"/>
    </row>
    <row r="54" spans="1:9">
      <c r="A54" s="34"/>
      <c r="B54" s="38"/>
      <c r="C54" s="38"/>
      <c r="D54" s="38"/>
      <c r="E54" s="38"/>
      <c r="F54" s="39"/>
      <c r="G54" s="38"/>
      <c r="H54" s="38"/>
      <c r="I54" s="38"/>
    </row>
    <row r="55" spans="1:9">
      <c r="A55" s="34"/>
      <c r="B55" s="38"/>
      <c r="C55" s="38"/>
      <c r="D55" s="38"/>
      <c r="E55" s="38"/>
      <c r="F55" s="38"/>
      <c r="G55" s="39"/>
      <c r="H55" s="38"/>
      <c r="I55" s="38"/>
    </row>
    <row r="56" spans="1:9">
      <c r="A56" s="34"/>
      <c r="B56" s="39"/>
      <c r="C56" s="38"/>
      <c r="D56" s="38"/>
      <c r="E56" s="38"/>
      <c r="F56" s="38"/>
      <c r="G56" s="38"/>
      <c r="H56" s="38"/>
      <c r="I56" s="38"/>
    </row>
    <row r="57" spans="1:9">
      <c r="A57" s="34"/>
      <c r="B57" s="38"/>
      <c r="C57" s="38"/>
      <c r="D57" s="38"/>
      <c r="E57" s="38"/>
      <c r="F57" s="38"/>
      <c r="G57" s="38"/>
      <c r="H57" s="38"/>
      <c r="I57" s="38"/>
    </row>
    <row r="58" spans="1:9">
      <c r="A58" s="34"/>
      <c r="B58" s="38"/>
      <c r="C58" s="38"/>
      <c r="D58" s="38"/>
      <c r="E58" s="38"/>
      <c r="F58" s="38"/>
      <c r="G58" s="38"/>
      <c r="H58" s="38"/>
      <c r="I58" s="38"/>
    </row>
    <row r="59" spans="1:9">
      <c r="A59" s="34"/>
      <c r="B59" s="39"/>
      <c r="C59" s="38"/>
      <c r="D59" s="38"/>
      <c r="E59" s="38"/>
      <c r="F59" s="38"/>
      <c r="G59" s="38"/>
      <c r="H59" s="38"/>
      <c r="I59" s="39"/>
    </row>
    <row r="60" spans="1:9">
      <c r="A60" s="34"/>
      <c r="B60" s="38"/>
      <c r="C60" s="39"/>
      <c r="D60" s="38"/>
      <c r="E60" s="38"/>
      <c r="F60" s="38"/>
      <c r="G60" s="38"/>
      <c r="H60" s="38"/>
      <c r="I60" s="38"/>
    </row>
    <row r="61" spans="1:9">
      <c r="A61" s="34"/>
      <c r="B61" s="38"/>
      <c r="C61" s="38"/>
      <c r="D61" s="38"/>
      <c r="E61" s="38"/>
      <c r="F61" s="38"/>
      <c r="G61" s="39"/>
      <c r="H61" s="38"/>
      <c r="I61" s="38"/>
    </row>
    <row r="62" spans="1:9">
      <c r="A62" s="34"/>
      <c r="B62" s="38"/>
      <c r="C62" s="39"/>
      <c r="D62" s="38"/>
      <c r="E62" s="38"/>
      <c r="F62" s="38"/>
      <c r="G62" s="38"/>
      <c r="H62" s="38"/>
      <c r="I62" s="38"/>
    </row>
    <row r="63" spans="1:9">
      <c r="A63" s="34"/>
      <c r="B63" s="38"/>
      <c r="C63" s="38"/>
      <c r="D63" s="38"/>
      <c r="E63" s="38"/>
      <c r="F63" s="38"/>
      <c r="G63" s="38"/>
      <c r="H63" s="38"/>
      <c r="I63" s="38"/>
    </row>
    <row r="64" spans="1:9">
      <c r="A64" s="34"/>
      <c r="B64" s="38"/>
      <c r="C64" s="38"/>
      <c r="D64" s="38"/>
      <c r="E64" s="38"/>
      <c r="F64" s="38"/>
      <c r="G64" s="38"/>
      <c r="H64" s="38"/>
      <c r="I64" s="38"/>
    </row>
  </sheetData>
  <mergeCells count="6">
    <mergeCell ref="A25:I25"/>
    <mergeCell ref="A36:M36"/>
    <mergeCell ref="A2:I2"/>
    <mergeCell ref="A9:I9"/>
    <mergeCell ref="A15:I15"/>
    <mergeCell ref="A19:I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7972F-9E27-3948-A0F1-587F9F392DFA}">
  <dimension ref="A1"/>
  <sheetViews>
    <sheetView zoomScale="75" workbookViewId="0">
      <selection activeCell="P32" sqref="P32"/>
    </sheetView>
  </sheetViews>
  <sheetFormatPr defaultColWidth="11" defaultRowHeight="15.9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1A3A4-C752-B145-A048-8541F7D83317}">
  <dimension ref="A1:N8"/>
  <sheetViews>
    <sheetView tabSelected="1" workbookViewId="0">
      <selection activeCell="K12" sqref="K12"/>
    </sheetView>
  </sheetViews>
  <sheetFormatPr defaultColWidth="11" defaultRowHeight="15.95"/>
  <cols>
    <col min="1" max="1" width="45.625" customWidth="1"/>
  </cols>
  <sheetData>
    <row r="1" spans="1:14" ht="18.95" thickBot="1">
      <c r="A1" s="7" t="s">
        <v>5</v>
      </c>
      <c r="B1" s="8"/>
      <c r="C1" s="9"/>
      <c r="D1" s="9"/>
      <c r="E1" s="9"/>
      <c r="F1" s="9"/>
      <c r="G1" s="9"/>
      <c r="H1" s="9"/>
      <c r="I1" s="9"/>
      <c r="J1" s="49"/>
      <c r="K1" s="49"/>
      <c r="L1" s="49"/>
      <c r="M1" s="49"/>
    </row>
    <row r="2" spans="1:14">
      <c r="A2" s="10"/>
      <c r="B2" s="11">
        <v>2015</v>
      </c>
      <c r="C2" s="11">
        <v>2016</v>
      </c>
      <c r="D2" s="11">
        <v>2017</v>
      </c>
      <c r="E2" s="11">
        <v>2018</v>
      </c>
      <c r="F2" s="11">
        <v>2019</v>
      </c>
      <c r="G2" s="11">
        <v>2020</v>
      </c>
      <c r="H2" s="11">
        <v>2021</v>
      </c>
      <c r="I2" s="11">
        <v>2022</v>
      </c>
      <c r="J2" s="50"/>
      <c r="K2" s="50"/>
      <c r="L2" s="50"/>
      <c r="M2" s="50"/>
      <c r="N2" s="50"/>
    </row>
    <row r="3" spans="1:14">
      <c r="A3" s="56" t="s">
        <v>6</v>
      </c>
      <c r="B3" s="44">
        <f>AVERAGE('1'!B4:B8)</f>
        <v>16.2</v>
      </c>
      <c r="C3" s="44">
        <f>AVERAGE('1'!C4:C8)</f>
        <v>15.580000000000002</v>
      </c>
      <c r="D3" s="44">
        <f>AVERAGE('1'!D4:D8)</f>
        <v>15.8</v>
      </c>
      <c r="E3" s="44">
        <f>AVERAGE('1'!E4:E8)</f>
        <v>15.779999999999998</v>
      </c>
      <c r="F3" s="44">
        <f>AVERAGE('1'!F4:F8)</f>
        <v>16.45</v>
      </c>
      <c r="G3" s="44">
        <f>AVERAGE('1'!G4:G8)</f>
        <v>16.450000000000003</v>
      </c>
      <c r="H3" s="44">
        <f>AVERAGE('1'!H4:H8)</f>
        <v>16.350000000000001</v>
      </c>
      <c r="I3" s="44">
        <f>AVERAGE('1'!I4:I8)</f>
        <v>17.075000000000003</v>
      </c>
      <c r="J3" s="44"/>
      <c r="K3" s="44"/>
      <c r="L3" s="44"/>
      <c r="M3" s="44"/>
      <c r="N3" s="51"/>
    </row>
    <row r="4" spans="1:14">
      <c r="A4" s="22" t="s">
        <v>12</v>
      </c>
      <c r="B4" s="45">
        <f>AVERAGE('1'!B11:B14)</f>
        <v>19.100000000000001</v>
      </c>
      <c r="C4" s="45">
        <f>AVERAGE('1'!C11:C14)</f>
        <v>19.25</v>
      </c>
      <c r="D4" s="45">
        <f>AVERAGE('1'!D11:D14)</f>
        <v>18.799999999999997</v>
      </c>
      <c r="E4" s="45">
        <f>AVERAGE('1'!E11:E14)</f>
        <v>18.350000000000001</v>
      </c>
      <c r="F4" s="45">
        <f>AVERAGE('1'!F11:F14)</f>
        <v>19.125</v>
      </c>
      <c r="G4" s="45">
        <f>AVERAGE('1'!G11:G14)</f>
        <v>19</v>
      </c>
      <c r="H4" s="45">
        <f>AVERAGE('1'!H11:H14)</f>
        <v>18.899999999999999</v>
      </c>
      <c r="I4" s="45">
        <f>AVERAGE('1'!I11:I14)</f>
        <v>19.325000000000003</v>
      </c>
      <c r="J4" s="52"/>
      <c r="K4" s="52"/>
      <c r="L4" s="52"/>
      <c r="M4" s="52"/>
      <c r="N4" s="53"/>
    </row>
    <row r="5" spans="1:14">
      <c r="A5" s="21" t="s">
        <v>17</v>
      </c>
      <c r="B5" s="13">
        <f>AVERAGE('1'!B17:B18)</f>
        <v>24.25</v>
      </c>
      <c r="C5" s="13">
        <f>AVERAGE('1'!C17:C18)</f>
        <v>22.85</v>
      </c>
      <c r="D5" s="13">
        <f>AVERAGE('1'!D17:D18)</f>
        <v>22.1</v>
      </c>
      <c r="E5" s="13">
        <f>AVERAGE('1'!E17:E18)</f>
        <v>21.8</v>
      </c>
      <c r="F5" s="13">
        <f>AVERAGE('1'!F17:F18)</f>
        <v>20.399999999999999</v>
      </c>
      <c r="G5" s="13">
        <f>AVERAGE('1'!G17:G18)</f>
        <v>20.100000000000001</v>
      </c>
      <c r="H5" s="13">
        <f>AVERAGE('1'!H17:H18)</f>
        <v>20</v>
      </c>
      <c r="I5" s="13">
        <f>AVERAGE('1'!I17:I18)</f>
        <v>20.7</v>
      </c>
      <c r="J5" s="54"/>
      <c r="K5" s="54"/>
      <c r="L5" s="54"/>
      <c r="M5" s="54"/>
      <c r="N5" s="55"/>
    </row>
    <row r="6" spans="1:14">
      <c r="A6" s="22" t="s">
        <v>20</v>
      </c>
      <c r="B6" s="46">
        <f>AVERAGE('1'!B21:B24)</f>
        <v>28.975000000000001</v>
      </c>
      <c r="C6" s="46">
        <f>AVERAGE('1'!C21:C24)</f>
        <v>28.524999999999999</v>
      </c>
      <c r="D6" s="46">
        <f>AVERAGE('1'!D21:D24)</f>
        <v>27.25</v>
      </c>
      <c r="E6" s="46">
        <f>AVERAGE('1'!E21:E24)</f>
        <v>26.225000000000001</v>
      </c>
      <c r="F6" s="46">
        <f>AVERAGE('1'!F21:F24)</f>
        <v>25.225000000000001</v>
      </c>
      <c r="G6" s="46">
        <f>AVERAGE('1'!G21:G24)</f>
        <v>24.824999999999999</v>
      </c>
      <c r="H6" s="46">
        <f>AVERAGE('1'!H21:H24)</f>
        <v>25.924999999999997</v>
      </c>
      <c r="I6" s="46">
        <f>AVERAGE('1'!I21:I24)</f>
        <v>24.200000000000003</v>
      </c>
      <c r="J6" s="48"/>
      <c r="K6" s="48"/>
      <c r="L6" s="48"/>
      <c r="M6" s="48"/>
      <c r="N6" s="44"/>
    </row>
    <row r="7" spans="1:14">
      <c r="A7" s="57" t="s">
        <v>25</v>
      </c>
      <c r="B7" s="47">
        <f>AVERAGE('1'!B27:B35)</f>
        <v>24.711111111111112</v>
      </c>
      <c r="C7" s="47">
        <f>AVERAGE('1'!C27:C35)</f>
        <v>24.200000000000003</v>
      </c>
      <c r="D7" s="47">
        <f>AVERAGE('1'!D27:D35)</f>
        <v>23.444444444444443</v>
      </c>
      <c r="E7" s="47">
        <f>AVERAGE('1'!E27:E35)</f>
        <v>22.433333333333334</v>
      </c>
      <c r="F7" s="47">
        <f>AVERAGE('1'!F27:F35)</f>
        <v>21.255555555555553</v>
      </c>
      <c r="G7" s="47">
        <f>AVERAGE('1'!G27:G35)</f>
        <v>20.56666666666667</v>
      </c>
      <c r="H7" s="47">
        <f>AVERAGE('1'!H27:H35)</f>
        <v>20.388888888888886</v>
      </c>
      <c r="I7" s="47">
        <f>AVERAGE('1'!I27:I35)</f>
        <v>20.844444444444449</v>
      </c>
      <c r="J7" s="48"/>
      <c r="K7" s="48"/>
      <c r="L7" s="48"/>
      <c r="M7" s="48"/>
      <c r="N7" s="44"/>
    </row>
    <row r="8" spans="1:14">
      <c r="A8" s="66" t="s">
        <v>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</sheetData>
  <mergeCells count="1">
    <mergeCell ref="A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Pablo Lazaro Ballester</cp:lastModifiedBy>
  <cp:revision/>
  <dcterms:created xsi:type="dcterms:W3CDTF">2024-03-16T16:17:01Z</dcterms:created>
  <dcterms:modified xsi:type="dcterms:W3CDTF">2024-05-15T08:24:18Z</dcterms:modified>
  <cp:category/>
  <cp:contentStatus/>
</cp:coreProperties>
</file>